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急局" sheetId="13" r:id="rId1"/>
  </sheets>
  <definedNames>
    <definedName name="_xlnm._FilterDatabase" localSheetId="0" hidden="1">应急局!$A$3:$N$74</definedName>
  </definedNames>
  <calcPr calcId="144525"/>
</workbook>
</file>

<file path=xl/sharedStrings.xml><?xml version="1.0" encoding="utf-8"?>
<sst xmlns="http://schemas.openxmlformats.org/spreadsheetml/2006/main" count="799" uniqueCount="241">
  <si>
    <t>202306工商贸企业主要负责人和安全管理人员安全培训合格证发证花名册</t>
  </si>
  <si>
    <t xml:space="preserve"> 填报单位:常德安全生产教育培训中心</t>
  </si>
  <si>
    <t xml:space="preserve">                    填报日期：2022年6月28日</t>
  </si>
  <si>
    <t>序号</t>
  </si>
  <si>
    <t>姓名</t>
  </si>
  <si>
    <t>性别</t>
  </si>
  <si>
    <t>身份证号</t>
  </si>
  <si>
    <t>单位或住址</t>
  </si>
  <si>
    <t>职称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</si>
  <si>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</si>
  <si>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</si>
  <si>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</si>
  <si>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</si>
  <si>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</si>
  <si>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</si>
  <si>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</si>
  <si>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备注</t>
  </si>
  <si>
    <t>刘兰锋</t>
  </si>
  <si>
    <t>男</t>
  </si>
  <si>
    <t>432426********217X</t>
  </si>
  <si>
    <t>常德锦成机动车检测服务有限公司</t>
  </si>
  <si>
    <t>主要负责人</t>
  </si>
  <si>
    <t>高中</t>
  </si>
  <si>
    <t>2023.6.28</t>
  </si>
  <si>
    <t>230431507010136</t>
  </si>
  <si>
    <t>88</t>
  </si>
  <si>
    <t>2023.6.16</t>
  </si>
  <si>
    <t>2023.6.17</t>
  </si>
  <si>
    <t>桃源</t>
  </si>
  <si>
    <t>廖振华</t>
  </si>
  <si>
    <t>430725********6772</t>
  </si>
  <si>
    <t>桃源县联冠鞋材有限公司</t>
  </si>
  <si>
    <t>96</t>
  </si>
  <si>
    <t>陈波</t>
  </si>
  <si>
    <t>430725********301X</t>
  </si>
  <si>
    <t>常德信诠电子有限公司</t>
  </si>
  <si>
    <t>大学本科</t>
  </si>
  <si>
    <t>100</t>
  </si>
  <si>
    <t>向明朗</t>
  </si>
  <si>
    <t>430725********6318</t>
  </si>
  <si>
    <t>湖南金子山电子科技股份有限公司</t>
  </si>
  <si>
    <t>大学专科</t>
  </si>
  <si>
    <t>94</t>
  </si>
  <si>
    <t>官其标</t>
  </si>
  <si>
    <t>430702********4035</t>
  </si>
  <si>
    <t>常德市湘通水泥制管厂</t>
  </si>
  <si>
    <t>98</t>
  </si>
  <si>
    <t>彭文刚</t>
  </si>
  <si>
    <t>432423********4791</t>
  </si>
  <si>
    <t>湖南翔瑞鞋业有限责任公司</t>
  </si>
  <si>
    <t>86</t>
  </si>
  <si>
    <t>张以刚</t>
  </si>
  <si>
    <t>430725********3036</t>
  </si>
  <si>
    <t>常德嘉瀚服饰有限公司</t>
  </si>
  <si>
    <t>高级</t>
  </si>
  <si>
    <t>92</t>
  </si>
  <si>
    <t>程建新</t>
  </si>
  <si>
    <t>432426********7579</t>
  </si>
  <si>
    <t>桃源美房建材科技有限公司</t>
  </si>
  <si>
    <t>初中</t>
  </si>
  <si>
    <t>84</t>
  </si>
  <si>
    <t>陈银根</t>
  </si>
  <si>
    <t>422721********0035</t>
  </si>
  <si>
    <t>湖南宝顺联冷弯科技有限公司</t>
  </si>
  <si>
    <t>王学金</t>
  </si>
  <si>
    <t>342123********4656</t>
  </si>
  <si>
    <t>常德佳靓金属结构制造有限公司</t>
  </si>
  <si>
    <t>龙石良</t>
  </si>
  <si>
    <t>430124********2814</t>
  </si>
  <si>
    <t>湖南一凡光电有限公司</t>
  </si>
  <si>
    <t>朱宗岳</t>
  </si>
  <si>
    <t>430124********7117</t>
  </si>
  <si>
    <t>湖南迈起科技有限公司</t>
  </si>
  <si>
    <t>骆兴芝</t>
  </si>
  <si>
    <t>女</t>
  </si>
  <si>
    <t>429003********5449</t>
  </si>
  <si>
    <t>湖南乐尚斯运动用品有限公司</t>
  </si>
  <si>
    <t>周阳</t>
  </si>
  <si>
    <t>430725********6014</t>
  </si>
  <si>
    <t>桃源县厚源制造有限公司</t>
  </si>
  <si>
    <t>倪文保</t>
  </si>
  <si>
    <t>330123********2810</t>
  </si>
  <si>
    <t>常德市嘉联金属结构制造有限公司</t>
  </si>
  <si>
    <t>周双喜</t>
  </si>
  <si>
    <t>430703********5057</t>
  </si>
  <si>
    <t>常德市江源配电设备有限公司</t>
  </si>
  <si>
    <t>武陵</t>
  </si>
  <si>
    <t>杨南海</t>
  </si>
  <si>
    <t>432421********9112</t>
  </si>
  <si>
    <t>常德市凯邦竹业有限公司</t>
  </si>
  <si>
    <t>82</t>
  </si>
  <si>
    <t>潘峰</t>
  </si>
  <si>
    <t>430725********239X</t>
  </si>
  <si>
    <t>湖南杰思医疗器械有限公司</t>
  </si>
  <si>
    <t>中等专科</t>
  </si>
  <si>
    <t>黄波</t>
  </si>
  <si>
    <t>430725********0112</t>
  </si>
  <si>
    <t>湖南秦汉标识有限公司</t>
  </si>
  <si>
    <t>张国</t>
  </si>
  <si>
    <t>湖南丰采光电有限公司</t>
  </si>
  <si>
    <t>朱宏</t>
  </si>
  <si>
    <t>420104********2014</t>
  </si>
  <si>
    <t>常德市汇海饲料有限公司</t>
  </si>
  <si>
    <t>陈祥</t>
  </si>
  <si>
    <t>512223********731X</t>
  </si>
  <si>
    <t>常德铭尧焊管制造有限公司</t>
  </si>
  <si>
    <t>段志红</t>
  </si>
  <si>
    <t>430702********2041</t>
  </si>
  <si>
    <t>常德市精诚模具制造有限责任公司</t>
  </si>
  <si>
    <t>陈红桔</t>
  </si>
  <si>
    <t>430725********4869</t>
  </si>
  <si>
    <t>桃源县福太运动用品有限公司</t>
  </si>
  <si>
    <t>陈岚</t>
  </si>
  <si>
    <t>430725********0013</t>
  </si>
  <si>
    <t>湖南盛顺纸业有限公司</t>
  </si>
  <si>
    <t>周坦霞</t>
  </si>
  <si>
    <t>422101********1721</t>
  </si>
  <si>
    <t>常德匹克体育有限公司</t>
  </si>
  <si>
    <t>张建伟</t>
  </si>
  <si>
    <t>432421********5112</t>
  </si>
  <si>
    <t>湖南科伟泰机械制造有限公司</t>
  </si>
  <si>
    <t>90</t>
  </si>
  <si>
    <t>高新</t>
  </si>
  <si>
    <t>广治国</t>
  </si>
  <si>
    <t>432426********6497</t>
  </si>
  <si>
    <t>桃源县兴胜服饰有限公司</t>
  </si>
  <si>
    <t>郭成</t>
  </si>
  <si>
    <t>432426********4778</t>
  </si>
  <si>
    <t>湖南三合新能源有限责任公司</t>
  </si>
  <si>
    <t>袁成华</t>
  </si>
  <si>
    <t>432426********555X</t>
  </si>
  <si>
    <t>湖南省康多利油脂有限公司</t>
  </si>
  <si>
    <t>陈吉果</t>
  </si>
  <si>
    <t>430781********0539</t>
  </si>
  <si>
    <t>常德定海管桩有限公司</t>
  </si>
  <si>
    <t>研究生</t>
  </si>
  <si>
    <t>董华美</t>
  </si>
  <si>
    <t>430725********0028</t>
  </si>
  <si>
    <t>湖南嘉泰鞋业有限公司</t>
  </si>
  <si>
    <t>胡贤文</t>
  </si>
  <si>
    <t>432426********7015</t>
  </si>
  <si>
    <t>桃源县夷望溪镇大同竹业</t>
  </si>
  <si>
    <t>陈帮喜</t>
  </si>
  <si>
    <t>430725********1016</t>
  </si>
  <si>
    <t>常德市坤腾电子科技有限公司</t>
  </si>
  <si>
    <t>唐张东</t>
  </si>
  <si>
    <t>310226********3510</t>
  </si>
  <si>
    <t>湖南常德辰馨科技发展有限公司</t>
  </si>
  <si>
    <t>何为</t>
  </si>
  <si>
    <t>430702********0013</t>
  </si>
  <si>
    <t>金健粮食有限公司</t>
  </si>
  <si>
    <t>德山</t>
  </si>
  <si>
    <t>王新龙</t>
  </si>
  <si>
    <t>432426********7272</t>
  </si>
  <si>
    <t>桃源县翠竹园竹工艺品厂</t>
  </si>
  <si>
    <t>安全管理人员</t>
  </si>
  <si>
    <t>230431607010393</t>
  </si>
  <si>
    <t>曾国荣</t>
  </si>
  <si>
    <t>432426********6473</t>
  </si>
  <si>
    <t>桃源县圣康餐具消毒有限公司</t>
  </si>
  <si>
    <t>程洁</t>
  </si>
  <si>
    <t>432426********2176</t>
  </si>
  <si>
    <t>湖南文辉汽车制造有限公司</t>
  </si>
  <si>
    <t>栾红琴</t>
  </si>
  <si>
    <t>612428********0027</t>
  </si>
  <si>
    <t>李后旺</t>
  </si>
  <si>
    <t>432423********6592</t>
  </si>
  <si>
    <t>湖南婷源服饰有限公司</t>
  </si>
  <si>
    <t>汉寿</t>
  </si>
  <si>
    <t>陈磊</t>
  </si>
  <si>
    <t>430725********7139</t>
  </si>
  <si>
    <t>桃源县鹏庆电子科技有限公司</t>
  </si>
  <si>
    <t>刘晓彬</t>
  </si>
  <si>
    <t>430725********0158</t>
  </si>
  <si>
    <t>湖南泥头山油茶开发有限公司</t>
  </si>
  <si>
    <t>唐金雄</t>
  </si>
  <si>
    <t>430725********6775</t>
  </si>
  <si>
    <t>马平英</t>
  </si>
  <si>
    <t>432424********8625</t>
  </si>
  <si>
    <t>常德中鑫材混凝土有限公司</t>
  </si>
  <si>
    <t>罗亚军</t>
  </si>
  <si>
    <t>432426********1577</t>
  </si>
  <si>
    <t>湖南桃花鸭食品科技有限公司</t>
  </si>
  <si>
    <t>莫常敏</t>
  </si>
  <si>
    <t>430725********7722</t>
  </si>
  <si>
    <t>桃源县裕太运动用品厂</t>
  </si>
  <si>
    <t>李雄英</t>
  </si>
  <si>
    <t>430725********7780</t>
  </si>
  <si>
    <t>常德市声临电子有限公司</t>
  </si>
  <si>
    <t>黄建文</t>
  </si>
  <si>
    <t>430725********1391</t>
  </si>
  <si>
    <t>湖南龙行天下运动用品有限公司</t>
  </si>
  <si>
    <t>胡锦蓉</t>
  </si>
  <si>
    <t>430725********3268</t>
  </si>
  <si>
    <t>陈杰</t>
  </si>
  <si>
    <t>430725********1373</t>
  </si>
  <si>
    <t>袁燃</t>
  </si>
  <si>
    <t>430725********1381</t>
  </si>
  <si>
    <t>徐路</t>
  </si>
  <si>
    <t>430725********4318</t>
  </si>
  <si>
    <t>湖南硒乡生物科技有限公司</t>
  </si>
  <si>
    <t>薛辉</t>
  </si>
  <si>
    <t>430725********1412</t>
  </si>
  <si>
    <t>张群</t>
  </si>
  <si>
    <t>430725********7429</t>
  </si>
  <si>
    <t>常德市奥铭乐器有限公司</t>
  </si>
  <si>
    <t>李志垚</t>
  </si>
  <si>
    <t>445222********441X</t>
  </si>
  <si>
    <t>湖南省华星物流有限责任公司</t>
  </si>
  <si>
    <t>周勇</t>
  </si>
  <si>
    <t>430725********8039</t>
  </si>
  <si>
    <t>郭鹏飞</t>
  </si>
  <si>
    <t>赵倩</t>
  </si>
  <si>
    <t>500113********8760</t>
  </si>
  <si>
    <t>湖南斯立德鞋业有限公司</t>
  </si>
  <si>
    <t>黄春之</t>
  </si>
  <si>
    <t>430725********8612</t>
  </si>
  <si>
    <t>陈高仲</t>
  </si>
  <si>
    <t>432426********1412</t>
  </si>
  <si>
    <t>80</t>
  </si>
  <si>
    <t>彭章杰</t>
  </si>
  <si>
    <t>430721********0013</t>
  </si>
  <si>
    <t>湖南涌鑫源环保有限公司</t>
  </si>
  <si>
    <t>侯健</t>
  </si>
  <si>
    <t>430724********1610</t>
  </si>
  <si>
    <t>湖南美触光电科技有限公司</t>
  </si>
  <si>
    <t>宋孝芳</t>
  </si>
  <si>
    <t>612401********6525</t>
  </si>
  <si>
    <t>胡攀</t>
  </si>
  <si>
    <t>430703********3990</t>
  </si>
  <si>
    <t>沙政文</t>
  </si>
  <si>
    <t>430725********3994</t>
  </si>
  <si>
    <t>肖杰</t>
  </si>
  <si>
    <t>430703********9112</t>
  </si>
  <si>
    <t>王星</t>
  </si>
  <si>
    <t>430725********5515</t>
  </si>
  <si>
    <t>360424********4079</t>
  </si>
  <si>
    <t>刘萍</t>
  </si>
  <si>
    <t>430725********0320</t>
  </si>
  <si>
    <t>张欢</t>
  </si>
  <si>
    <t>430702********5228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</si>
</sst>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方正大标宋简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方正大标宋简体"/>
      <charset val="134"/>
    </font>
    <font>
      <sz val="10"/>
      <color indexed="8"/>
      <name val="宋体"/>
      <charset val="134"/>
    </font>
    <font>
      <sz val="11"/>
      <color indexed="62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2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6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5" borderId="2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0" fillId="8" borderId="1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2" fillId="0" borderId="0"/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2" fillId="0" borderId="0"/>
    <xf numFmtId="0" fontId="33" fillId="3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/>
    <xf numFmtId="0" fontId="32" fillId="0" borderId="0"/>
    <xf numFmtId="0" fontId="0" fillId="0" borderId="0">
      <alignment vertical="center"/>
    </xf>
    <xf numFmtId="0" fontId="32" fillId="0" borderId="0"/>
    <xf numFmtId="0" fontId="40" fillId="0" borderId="15" applyNumberFormat="0" applyFill="0" applyAlignment="0" applyProtection="0">
      <alignment vertical="center"/>
    </xf>
    <xf numFmtId="0" fontId="0" fillId="0" borderId="0"/>
    <xf numFmtId="0" fontId="41" fillId="4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2" fillId="43" borderId="16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46" fillId="50" borderId="3" applyNumberFormat="0" applyAlignment="0" applyProtection="0">
      <alignment vertical="center"/>
    </xf>
    <xf numFmtId="0" fontId="32" fillId="0" borderId="0"/>
    <xf numFmtId="0" fontId="5" fillId="51" borderId="18" applyNumberFormat="0" applyFont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88" applyFont="1" applyBorder="1" applyAlignme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88" applyFont="1" applyAlignment="1">
      <alignment horizontal="center" vertical="center" shrinkToFit="1"/>
    </xf>
    <xf numFmtId="0" fontId="4" fillId="0" borderId="0" xfId="88" applyFont="1" applyFill="1" applyBorder="1" applyAlignment="1">
      <alignment horizontal="center" vertical="center" wrapText="1"/>
    </xf>
    <xf numFmtId="0" fontId="5" fillId="0" borderId="0" xfId="88" applyFont="1" applyFill="1" applyBorder="1" applyAlignment="1">
      <alignment horizontal="center" vertical="center" wrapText="1"/>
    </xf>
    <xf numFmtId="0" fontId="4" fillId="0" borderId="0" xfId="88" applyFont="1" applyFill="1" applyBorder="1" applyAlignment="1">
      <alignment horizontal="center" vertical="center" shrinkToFit="1"/>
    </xf>
    <xf numFmtId="0" fontId="1" fillId="3" borderId="1" xfId="67" applyFont="1" applyFill="1" applyBorder="1" applyAlignment="1">
      <alignment horizontal="center" vertical="center" wrapText="1"/>
    </xf>
    <xf numFmtId="49" fontId="6" fillId="3" borderId="1" xfId="88" applyNumberFormat="1" applyFont="1" applyFill="1" applyBorder="1" applyAlignment="1">
      <alignment horizontal="center" vertical="center" wrapText="1"/>
    </xf>
    <xf numFmtId="49" fontId="1" fillId="3" borderId="1" xfId="88" applyNumberFormat="1" applyFont="1" applyFill="1" applyBorder="1" applyAlignment="1">
      <alignment horizontal="center" vertical="center" wrapText="1"/>
    </xf>
    <xf numFmtId="49" fontId="4" fillId="3" borderId="1" xfId="88" applyNumberFormat="1" applyFont="1" applyFill="1" applyBorder="1" applyAlignment="1">
      <alignment horizontal="center" vertical="center" shrinkToFit="1"/>
    </xf>
    <xf numFmtId="0" fontId="4" fillId="3" borderId="1" xfId="88" applyFont="1" applyFill="1" applyBorder="1" applyAlignment="1">
      <alignment horizontal="center" vertical="center" shrinkToFi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49" fontId="6" fillId="3" borderId="1" xfId="16" applyNumberFormat="1" applyFont="1" applyFill="1" applyBorder="1" applyAlignment="1">
      <alignment horizontal="center" vertical="center" shrinkToFit="1"/>
    </xf>
    <xf numFmtId="0" fontId="8" fillId="0" borderId="0" xfId="88" applyFont="1" applyAlignment="1">
      <alignment horizontal="center" vertical="center" shrinkToFit="1"/>
    </xf>
    <xf numFmtId="0" fontId="9" fillId="0" borderId="0" xfId="88" applyNumberFormat="1" applyFont="1" applyFill="1" applyBorder="1" applyAlignment="1">
      <alignment horizontal="center" vertical="center" shrinkToFit="1"/>
    </xf>
    <xf numFmtId="0" fontId="1" fillId="0" borderId="0" xfId="88" applyFont="1" applyBorder="1" applyAlignment="1">
      <alignment horizontal="center" vertical="center" shrinkToFit="1"/>
    </xf>
    <xf numFmtId="14" fontId="1" fillId="3" borderId="1" xfId="67" applyNumberFormat="1" applyFont="1" applyFill="1" applyBorder="1" applyAlignment="1">
      <alignment horizontal="center" vertical="center" shrinkToFit="1"/>
    </xf>
    <xf numFmtId="0" fontId="2" fillId="3" borderId="1" xfId="67" applyNumberFormat="1" applyFont="1" applyFill="1" applyBorder="1" applyAlignment="1">
      <alignment horizontal="center" vertical="center" shrinkToFit="1"/>
    </xf>
    <xf numFmtId="0" fontId="1" fillId="3" borderId="1" xfId="67" applyFont="1" applyFill="1" applyBorder="1" applyAlignment="1">
      <alignment horizontal="center" vertical="center" shrinkToFit="1"/>
    </xf>
    <xf numFmtId="0" fontId="4" fillId="3" borderId="1" xfId="86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/>
    </xf>
    <xf numFmtId="0" fontId="2" fillId="0" borderId="1" xfId="86" applyNumberFormat="1" applyFont="1" applyFill="1" applyBorder="1" applyAlignment="1">
      <alignment horizontal="center" vertical="center" shrinkToFit="1"/>
    </xf>
    <xf numFmtId="0" fontId="2" fillId="2" borderId="1" xfId="86" applyNumberFormat="1" applyFont="1" applyFill="1" applyBorder="1" applyAlignment="1">
      <alignment horizontal="center" vertical="center" shrinkToFit="1"/>
    </xf>
    <xf numFmtId="0" fontId="1" fillId="3" borderId="1" xfId="88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</cellXfs>
  <cellStyles count="10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差_2012-2014三项岗位人员花名册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差_2012-2014三项岗位人员花名册_2018007桃源烟花班" xfId="80"/>
    <cellStyle name="差_2016002期财校华望专班" xfId="81"/>
    <cellStyle name="常规 10" xfId="82"/>
    <cellStyle name="常规 2" xfId="83"/>
    <cellStyle name="常规 4" xfId="84"/>
    <cellStyle name="常规 7" xfId="85"/>
    <cellStyle name="常规_2015新未办证总名册" xfId="86"/>
    <cellStyle name="汇总 2" xfId="87"/>
    <cellStyle name="常规_2017025期工企+危化班" xfId="88"/>
    <cellStyle name="好 2" xfId="89"/>
    <cellStyle name="好_2012-2014三项岗位人员花名册" xfId="90"/>
    <cellStyle name="好_2012-2014三项岗位人员花名册_2018007桃源烟花班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样式 1" xfId="103"/>
    <cellStyle name="注释 2" xfId="10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4"/>
  <sheetViews>
    <sheetView tabSelected="1" workbookViewId="0">
      <selection activeCell="E3" sqref="E$1:E$1048576"/>
    </sheetView>
  </sheetViews>
  <sheetFormatPr defaultColWidth="9" defaultRowHeight="14.25"/>
  <cols>
    <col min="1" max="1" width="4.375" customWidth="1"/>
    <col min="3" max="3" width="4.375" customWidth="1"/>
    <col min="4" max="4" width="20.375" customWidth="1"/>
    <col min="5" max="5" width="31.625" customWidth="1"/>
    <col min="6" max="6" width="7" customWidth="1"/>
    <col min="7" max="7" width="12.875" customWidth="1"/>
    <col min="9" max="9" width="12.875" customWidth="1"/>
    <col min="10" max="10" width="16.375" style="3" customWidth="1"/>
    <col min="11" max="11" width="5.125" customWidth="1"/>
    <col min="12" max="13" width="12.875" customWidth="1"/>
  </cols>
  <sheetData>
    <row r="1" ht="22.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21"/>
      <c r="K1" s="4"/>
      <c r="L1" s="4"/>
      <c r="M1" s="4"/>
      <c r="N1" s="4"/>
    </row>
    <row r="2" s="1" customFormat="1" ht="33" customHeight="1" spans="1:14">
      <c r="A2" s="5" t="s">
        <v>1</v>
      </c>
      <c r="B2" s="6"/>
      <c r="C2" s="6"/>
      <c r="D2" s="5"/>
      <c r="E2" s="7"/>
      <c r="F2" s="7"/>
      <c r="G2" s="7"/>
      <c r="H2" s="7" t="s">
        <v>2</v>
      </c>
      <c r="I2" s="7"/>
      <c r="J2" s="22"/>
      <c r="K2" s="7"/>
      <c r="L2" s="7"/>
      <c r="M2" s="7"/>
      <c r="N2" s="23"/>
    </row>
    <row r="3" ht="25" customHeight="1" spans="1:14">
      <c r="A3" s="8" t="s">
        <v>3</v>
      </c>
      <c r="B3" s="9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1" t="s">
        <v>9</v>
      </c>
      <c r="H3" s="11" t="s">
        <v>10</v>
      </c>
      <c r="I3" s="24" t="s">
        <v>11</v>
      </c>
      <c r="J3" s="25" t="s">
        <v>12</v>
      </c>
      <c r="K3" s="26" t="s">
        <v>13</v>
      </c>
      <c r="L3" s="27" t="s">
        <v>14</v>
      </c>
      <c r="M3" s="27" t="s">
        <v>15</v>
      </c>
      <c r="N3" s="26" t="s">
        <v>16</v>
      </c>
    </row>
    <row r="4" ht="25" customHeight="1" spans="1:14">
      <c r="A4" s="13">
        <v>1</v>
      </c>
      <c r="B4" s="13" t="s">
        <v>17</v>
      </c>
      <c r="C4" s="13" t="s">
        <v>18</v>
      </c>
      <c r="D4" s="13" t="s">
        <v>19</v>
      </c>
      <c r="E4" s="13" t="s">
        <v>20</v>
      </c>
      <c r="F4" s="13"/>
      <c r="G4" s="13" t="s">
        <v>21</v>
      </c>
      <c r="H4" s="13" t="s">
        <v>22</v>
      </c>
      <c r="I4" s="13" t="s">
        <v>23</v>
      </c>
      <c r="J4" s="28" t="s">
        <v>24</v>
      </c>
      <c r="K4" s="13" t="s">
        <v>25</v>
      </c>
      <c r="L4" s="13" t="s">
        <v>26</v>
      </c>
      <c r="M4" s="13" t="s">
        <v>27</v>
      </c>
      <c r="N4" s="13" t="s">
        <v>28</v>
      </c>
    </row>
    <row r="5" ht="25" customHeight="1" spans="1:14">
      <c r="A5" s="14">
        <v>2</v>
      </c>
      <c r="B5" s="13" t="s">
        <v>29</v>
      </c>
      <c r="C5" s="13" t="s">
        <v>18</v>
      </c>
      <c r="D5" s="13" t="s">
        <v>30</v>
      </c>
      <c r="E5" s="13" t="s">
        <v>31</v>
      </c>
      <c r="F5" s="13"/>
      <c r="G5" s="13" t="s">
        <v>21</v>
      </c>
      <c r="H5" s="13" t="s">
        <v>22</v>
      </c>
      <c r="I5" s="13" t="s">
        <v>23</v>
      </c>
      <c r="J5" s="29" t="str">
        <f>LEFT(J4,10)&amp;RIGHT(J4,LEN(J4)-10)+1</f>
        <v>230431507010137</v>
      </c>
      <c r="K5" s="13" t="s">
        <v>32</v>
      </c>
      <c r="L5" s="13" t="s">
        <v>26</v>
      </c>
      <c r="M5" s="13" t="s">
        <v>27</v>
      </c>
      <c r="N5" s="13" t="s">
        <v>28</v>
      </c>
    </row>
    <row r="6" ht="25" customHeight="1" spans="1:14">
      <c r="A6" s="13">
        <v>3</v>
      </c>
      <c r="B6" s="13" t="s">
        <v>33</v>
      </c>
      <c r="C6" s="13" t="s">
        <v>18</v>
      </c>
      <c r="D6" s="13" t="s">
        <v>34</v>
      </c>
      <c r="E6" s="13" t="s">
        <v>35</v>
      </c>
      <c r="F6" s="13"/>
      <c r="G6" s="13" t="s">
        <v>21</v>
      </c>
      <c r="H6" s="13" t="s">
        <v>36</v>
      </c>
      <c r="I6" s="13" t="s">
        <v>23</v>
      </c>
      <c r="J6" s="29" t="str">
        <f>LEFT(J5,10)&amp;RIGHT(J5,LEN(J5)-10)+1</f>
        <v>230431507010138</v>
      </c>
      <c r="K6" s="13" t="s">
        <v>37</v>
      </c>
      <c r="L6" s="13" t="s">
        <v>26</v>
      </c>
      <c r="M6" s="13" t="s">
        <v>27</v>
      </c>
      <c r="N6" s="13" t="s">
        <v>28</v>
      </c>
    </row>
    <row r="7" ht="25" customHeight="1" spans="1:14">
      <c r="A7" s="14">
        <v>4</v>
      </c>
      <c r="B7" s="13" t="s">
        <v>38</v>
      </c>
      <c r="C7" s="13" t="s">
        <v>18</v>
      </c>
      <c r="D7" s="13" t="s">
        <v>39</v>
      </c>
      <c r="E7" s="13" t="s">
        <v>40</v>
      </c>
      <c r="F7" s="13"/>
      <c r="G7" s="13" t="s">
        <v>21</v>
      </c>
      <c r="H7" s="13" t="s">
        <v>41</v>
      </c>
      <c r="I7" s="13" t="s">
        <v>23</v>
      </c>
      <c r="J7" s="29" t="str">
        <f t="shared" ref="J7:J39" si="0">LEFT(J6,10)&amp;RIGHT(J6,LEN(J6)-10)+1</f>
        <v>230431507010139</v>
      </c>
      <c r="K7" s="13" t="s">
        <v>42</v>
      </c>
      <c r="L7" s="13" t="s">
        <v>26</v>
      </c>
      <c r="M7" s="13" t="s">
        <v>27</v>
      </c>
      <c r="N7" s="13" t="s">
        <v>28</v>
      </c>
    </row>
    <row r="8" ht="25" customHeight="1" spans="1:14">
      <c r="A8" s="13">
        <v>5</v>
      </c>
      <c r="B8" s="13" t="s">
        <v>43</v>
      </c>
      <c r="C8" s="13" t="s">
        <v>18</v>
      </c>
      <c r="D8" s="13" t="s">
        <v>44</v>
      </c>
      <c r="E8" s="13" t="s">
        <v>45</v>
      </c>
      <c r="F8" s="13"/>
      <c r="G8" s="13" t="s">
        <v>21</v>
      </c>
      <c r="H8" s="13" t="s">
        <v>22</v>
      </c>
      <c r="I8" s="13" t="s">
        <v>23</v>
      </c>
      <c r="J8" s="29" t="str">
        <f t="shared" si="0"/>
        <v>230431507010140</v>
      </c>
      <c r="K8" s="13" t="s">
        <v>46</v>
      </c>
      <c r="L8" s="13" t="s">
        <v>26</v>
      </c>
      <c r="M8" s="13" t="s">
        <v>27</v>
      </c>
      <c r="N8" s="13" t="s">
        <v>28</v>
      </c>
    </row>
    <row r="9" ht="25" customHeight="1" spans="1:14">
      <c r="A9" s="14">
        <v>6</v>
      </c>
      <c r="B9" s="13" t="s">
        <v>47</v>
      </c>
      <c r="C9" s="13" t="s">
        <v>18</v>
      </c>
      <c r="D9" s="13" t="s">
        <v>48</v>
      </c>
      <c r="E9" s="13" t="s">
        <v>49</v>
      </c>
      <c r="F9" s="13"/>
      <c r="G9" s="13" t="s">
        <v>21</v>
      </c>
      <c r="H9" s="13" t="s">
        <v>22</v>
      </c>
      <c r="I9" s="13" t="s">
        <v>23</v>
      </c>
      <c r="J9" s="29" t="str">
        <f t="shared" si="0"/>
        <v>230431507010141</v>
      </c>
      <c r="K9" s="13" t="s">
        <v>50</v>
      </c>
      <c r="L9" s="13" t="s">
        <v>26</v>
      </c>
      <c r="M9" s="13" t="s">
        <v>27</v>
      </c>
      <c r="N9" s="13" t="s">
        <v>28</v>
      </c>
    </row>
    <row r="10" ht="25" customHeight="1" spans="1:14">
      <c r="A10" s="13">
        <v>7</v>
      </c>
      <c r="B10" s="13" t="s">
        <v>51</v>
      </c>
      <c r="C10" s="13" t="s">
        <v>18</v>
      </c>
      <c r="D10" s="13" t="s">
        <v>52</v>
      </c>
      <c r="E10" s="13" t="s">
        <v>53</v>
      </c>
      <c r="F10" s="13" t="s">
        <v>54</v>
      </c>
      <c r="G10" s="13" t="s">
        <v>21</v>
      </c>
      <c r="H10" s="13" t="s">
        <v>36</v>
      </c>
      <c r="I10" s="13" t="s">
        <v>23</v>
      </c>
      <c r="J10" s="29" t="str">
        <f t="shared" si="0"/>
        <v>230431507010142</v>
      </c>
      <c r="K10" s="13" t="s">
        <v>55</v>
      </c>
      <c r="L10" s="13" t="s">
        <v>26</v>
      </c>
      <c r="M10" s="13" t="s">
        <v>27</v>
      </c>
      <c r="N10" s="13" t="s">
        <v>28</v>
      </c>
    </row>
    <row r="11" ht="25" customHeight="1" spans="1:14">
      <c r="A11" s="14">
        <v>8</v>
      </c>
      <c r="B11" s="13" t="s">
        <v>56</v>
      </c>
      <c r="C11" s="13" t="s">
        <v>18</v>
      </c>
      <c r="D11" s="13" t="s">
        <v>57</v>
      </c>
      <c r="E11" s="13" t="s">
        <v>58</v>
      </c>
      <c r="F11" s="13"/>
      <c r="G11" s="13" t="s">
        <v>21</v>
      </c>
      <c r="H11" s="13" t="s">
        <v>59</v>
      </c>
      <c r="I11" s="13" t="s">
        <v>23</v>
      </c>
      <c r="J11" s="29" t="str">
        <f t="shared" si="0"/>
        <v>230431507010143</v>
      </c>
      <c r="K11" s="13" t="s">
        <v>60</v>
      </c>
      <c r="L11" s="13" t="s">
        <v>26</v>
      </c>
      <c r="M11" s="13" t="s">
        <v>27</v>
      </c>
      <c r="N11" s="13" t="s">
        <v>28</v>
      </c>
    </row>
    <row r="12" ht="25" customHeight="1" spans="1:14">
      <c r="A12" s="13">
        <v>9</v>
      </c>
      <c r="B12" s="13" t="s">
        <v>61</v>
      </c>
      <c r="C12" s="13" t="s">
        <v>18</v>
      </c>
      <c r="D12" s="13" t="s">
        <v>62</v>
      </c>
      <c r="E12" s="15" t="s">
        <v>63</v>
      </c>
      <c r="F12" s="13"/>
      <c r="G12" s="13" t="s">
        <v>21</v>
      </c>
      <c r="H12" s="13" t="s">
        <v>36</v>
      </c>
      <c r="I12" s="13" t="s">
        <v>23</v>
      </c>
      <c r="J12" s="29" t="str">
        <f t="shared" si="0"/>
        <v>230431507010144</v>
      </c>
      <c r="K12" s="13" t="s">
        <v>55</v>
      </c>
      <c r="L12" s="13" t="s">
        <v>26</v>
      </c>
      <c r="M12" s="13" t="s">
        <v>27</v>
      </c>
      <c r="N12" s="13" t="s">
        <v>28</v>
      </c>
    </row>
    <row r="13" ht="25" customHeight="1" spans="1:14">
      <c r="A13" s="14">
        <v>10</v>
      </c>
      <c r="B13" s="13" t="s">
        <v>64</v>
      </c>
      <c r="C13" s="13" t="s">
        <v>18</v>
      </c>
      <c r="D13" s="13" t="s">
        <v>65</v>
      </c>
      <c r="E13" s="13" t="s">
        <v>66</v>
      </c>
      <c r="F13" s="13"/>
      <c r="G13" s="13" t="s">
        <v>21</v>
      </c>
      <c r="H13" s="13" t="s">
        <v>41</v>
      </c>
      <c r="I13" s="13" t="s">
        <v>23</v>
      </c>
      <c r="J13" s="29" t="str">
        <f t="shared" si="0"/>
        <v>230431507010145</v>
      </c>
      <c r="K13" s="13" t="s">
        <v>42</v>
      </c>
      <c r="L13" s="13" t="s">
        <v>26</v>
      </c>
      <c r="M13" s="13" t="s">
        <v>27</v>
      </c>
      <c r="N13" s="13" t="s">
        <v>28</v>
      </c>
    </row>
    <row r="14" ht="25" customHeight="1" spans="1:14">
      <c r="A14" s="13">
        <v>11</v>
      </c>
      <c r="B14" s="13" t="s">
        <v>67</v>
      </c>
      <c r="C14" s="13" t="s">
        <v>18</v>
      </c>
      <c r="D14" s="13" t="s">
        <v>68</v>
      </c>
      <c r="E14" s="13" t="s">
        <v>69</v>
      </c>
      <c r="F14" s="13"/>
      <c r="G14" s="13" t="s">
        <v>21</v>
      </c>
      <c r="H14" s="13" t="s">
        <v>22</v>
      </c>
      <c r="I14" s="13" t="s">
        <v>23</v>
      </c>
      <c r="J14" s="29" t="str">
        <f t="shared" si="0"/>
        <v>230431507010146</v>
      </c>
      <c r="K14" s="13" t="s">
        <v>55</v>
      </c>
      <c r="L14" s="13" t="s">
        <v>26</v>
      </c>
      <c r="M14" s="13" t="s">
        <v>27</v>
      </c>
      <c r="N14" s="13" t="s">
        <v>28</v>
      </c>
    </row>
    <row r="15" ht="25" customHeight="1" spans="1:14">
      <c r="A15" s="14">
        <v>12</v>
      </c>
      <c r="B15" s="13" t="s">
        <v>70</v>
      </c>
      <c r="C15" s="13" t="s">
        <v>18</v>
      </c>
      <c r="D15" s="13" t="s">
        <v>71</v>
      </c>
      <c r="E15" s="13" t="s">
        <v>72</v>
      </c>
      <c r="F15" s="13"/>
      <c r="G15" s="13" t="s">
        <v>21</v>
      </c>
      <c r="H15" s="13" t="s">
        <v>22</v>
      </c>
      <c r="I15" s="13" t="s">
        <v>23</v>
      </c>
      <c r="J15" s="29" t="str">
        <f t="shared" si="0"/>
        <v>230431507010147</v>
      </c>
      <c r="K15" s="13" t="s">
        <v>55</v>
      </c>
      <c r="L15" s="13" t="s">
        <v>26</v>
      </c>
      <c r="M15" s="13" t="s">
        <v>27</v>
      </c>
      <c r="N15" s="13" t="s">
        <v>28</v>
      </c>
    </row>
    <row r="16" ht="25" customHeight="1" spans="1:14">
      <c r="A16" s="13">
        <v>13</v>
      </c>
      <c r="B16" s="13" t="s">
        <v>73</v>
      </c>
      <c r="C16" s="13" t="s">
        <v>74</v>
      </c>
      <c r="D16" s="13" t="s">
        <v>75</v>
      </c>
      <c r="E16" s="13" t="s">
        <v>76</v>
      </c>
      <c r="F16" s="13"/>
      <c r="G16" s="13" t="s">
        <v>21</v>
      </c>
      <c r="H16" s="13" t="s">
        <v>41</v>
      </c>
      <c r="I16" s="13" t="s">
        <v>23</v>
      </c>
      <c r="J16" s="29" t="str">
        <f t="shared" si="0"/>
        <v>230431507010148</v>
      </c>
      <c r="K16" s="13" t="s">
        <v>42</v>
      </c>
      <c r="L16" s="13" t="s">
        <v>26</v>
      </c>
      <c r="M16" s="13" t="s">
        <v>27</v>
      </c>
      <c r="N16" s="13" t="s">
        <v>28</v>
      </c>
    </row>
    <row r="17" ht="25" customHeight="1" spans="1:14">
      <c r="A17" s="14">
        <v>14</v>
      </c>
      <c r="B17" s="13" t="s">
        <v>77</v>
      </c>
      <c r="C17" s="13" t="s">
        <v>18</v>
      </c>
      <c r="D17" s="13" t="s">
        <v>78</v>
      </c>
      <c r="E17" s="13" t="s">
        <v>79</v>
      </c>
      <c r="F17" s="13"/>
      <c r="G17" s="13" t="s">
        <v>21</v>
      </c>
      <c r="H17" s="13" t="s">
        <v>41</v>
      </c>
      <c r="I17" s="13" t="s">
        <v>23</v>
      </c>
      <c r="J17" s="29" t="str">
        <f t="shared" si="0"/>
        <v>230431507010149</v>
      </c>
      <c r="K17" s="13" t="s">
        <v>32</v>
      </c>
      <c r="L17" s="13" t="s">
        <v>26</v>
      </c>
      <c r="M17" s="13" t="s">
        <v>27</v>
      </c>
      <c r="N17" s="13" t="s">
        <v>28</v>
      </c>
    </row>
    <row r="18" ht="25" customHeight="1" spans="1:14">
      <c r="A18" s="13">
        <v>15</v>
      </c>
      <c r="B18" s="13" t="s">
        <v>80</v>
      </c>
      <c r="C18" s="13" t="s">
        <v>18</v>
      </c>
      <c r="D18" s="13" t="s">
        <v>81</v>
      </c>
      <c r="E18" s="13" t="s">
        <v>82</v>
      </c>
      <c r="F18" s="13"/>
      <c r="G18" s="13" t="s">
        <v>21</v>
      </c>
      <c r="H18" s="13" t="s">
        <v>59</v>
      </c>
      <c r="I18" s="13" t="s">
        <v>23</v>
      </c>
      <c r="J18" s="29" t="str">
        <f t="shared" si="0"/>
        <v>230431507010150</v>
      </c>
      <c r="K18" s="13" t="s">
        <v>46</v>
      </c>
      <c r="L18" s="13" t="s">
        <v>26</v>
      </c>
      <c r="M18" s="13" t="s">
        <v>27</v>
      </c>
      <c r="N18" s="13" t="s">
        <v>28</v>
      </c>
    </row>
    <row r="19" ht="25" customHeight="1" spans="1:14">
      <c r="A19" s="14">
        <v>16</v>
      </c>
      <c r="B19" s="13" t="s">
        <v>83</v>
      </c>
      <c r="C19" s="13" t="s">
        <v>18</v>
      </c>
      <c r="D19" s="13" t="s">
        <v>84</v>
      </c>
      <c r="E19" s="16" t="s">
        <v>85</v>
      </c>
      <c r="F19" s="13"/>
      <c r="G19" s="13" t="s">
        <v>21</v>
      </c>
      <c r="H19" s="13" t="s">
        <v>22</v>
      </c>
      <c r="I19" s="13" t="s">
        <v>23</v>
      </c>
      <c r="J19" s="29" t="str">
        <f t="shared" si="0"/>
        <v>230431507010151</v>
      </c>
      <c r="K19" s="13" t="s">
        <v>60</v>
      </c>
      <c r="L19" s="13" t="s">
        <v>26</v>
      </c>
      <c r="M19" s="13" t="s">
        <v>27</v>
      </c>
      <c r="N19" s="13" t="s">
        <v>86</v>
      </c>
    </row>
    <row r="20" ht="25" customHeight="1" spans="1:14">
      <c r="A20" s="13">
        <v>17</v>
      </c>
      <c r="B20" s="13" t="s">
        <v>87</v>
      </c>
      <c r="C20" s="13" t="s">
        <v>18</v>
      </c>
      <c r="D20" s="13" t="s">
        <v>88</v>
      </c>
      <c r="E20" s="13" t="s">
        <v>89</v>
      </c>
      <c r="F20" s="13"/>
      <c r="G20" s="13" t="s">
        <v>21</v>
      </c>
      <c r="H20" s="13" t="s">
        <v>22</v>
      </c>
      <c r="I20" s="13" t="s">
        <v>23</v>
      </c>
      <c r="J20" s="29" t="str">
        <f t="shared" si="0"/>
        <v>230431507010152</v>
      </c>
      <c r="K20" s="13" t="s">
        <v>90</v>
      </c>
      <c r="L20" s="13" t="s">
        <v>26</v>
      </c>
      <c r="M20" s="13" t="s">
        <v>27</v>
      </c>
      <c r="N20" s="13" t="s">
        <v>28</v>
      </c>
    </row>
    <row r="21" ht="25" customHeight="1" spans="1:14">
      <c r="A21" s="14">
        <v>18</v>
      </c>
      <c r="B21" s="13" t="s">
        <v>91</v>
      </c>
      <c r="C21" s="13" t="s">
        <v>18</v>
      </c>
      <c r="D21" s="13" t="s">
        <v>92</v>
      </c>
      <c r="E21" s="13" t="s">
        <v>93</v>
      </c>
      <c r="F21" s="13"/>
      <c r="G21" s="13" t="s">
        <v>21</v>
      </c>
      <c r="H21" s="13" t="s">
        <v>94</v>
      </c>
      <c r="I21" s="13" t="s">
        <v>23</v>
      </c>
      <c r="J21" s="29" t="str">
        <f t="shared" si="0"/>
        <v>230431507010153</v>
      </c>
      <c r="K21" s="13" t="s">
        <v>42</v>
      </c>
      <c r="L21" s="13" t="s">
        <v>26</v>
      </c>
      <c r="M21" s="13" t="s">
        <v>27</v>
      </c>
      <c r="N21" s="13" t="s">
        <v>28</v>
      </c>
    </row>
    <row r="22" ht="25" customHeight="1" spans="1:14">
      <c r="A22" s="13">
        <v>19</v>
      </c>
      <c r="B22" s="13" t="s">
        <v>95</v>
      </c>
      <c r="C22" s="13" t="s">
        <v>18</v>
      </c>
      <c r="D22" s="13" t="s">
        <v>96</v>
      </c>
      <c r="E22" s="13" t="s">
        <v>97</v>
      </c>
      <c r="F22" s="13"/>
      <c r="G22" s="13" t="s">
        <v>21</v>
      </c>
      <c r="H22" s="13" t="s">
        <v>36</v>
      </c>
      <c r="I22" s="13" t="s">
        <v>23</v>
      </c>
      <c r="J22" s="29" t="str">
        <f t="shared" si="0"/>
        <v>230431507010154</v>
      </c>
      <c r="K22" s="13" t="s">
        <v>55</v>
      </c>
      <c r="L22" s="13" t="s">
        <v>26</v>
      </c>
      <c r="M22" s="13" t="s">
        <v>27</v>
      </c>
      <c r="N22" s="13" t="s">
        <v>28</v>
      </c>
    </row>
    <row r="23" ht="25" customHeight="1" spans="1:14">
      <c r="A23" s="14">
        <v>20</v>
      </c>
      <c r="B23" s="13" t="s">
        <v>98</v>
      </c>
      <c r="C23" s="13" t="s">
        <v>18</v>
      </c>
      <c r="D23" s="13" t="s">
        <v>68</v>
      </c>
      <c r="E23" s="13" t="s">
        <v>99</v>
      </c>
      <c r="F23" s="13"/>
      <c r="G23" s="13" t="s">
        <v>21</v>
      </c>
      <c r="H23" s="13" t="s">
        <v>22</v>
      </c>
      <c r="I23" s="13" t="s">
        <v>23</v>
      </c>
      <c r="J23" s="29" t="str">
        <f t="shared" si="0"/>
        <v>230431507010155</v>
      </c>
      <c r="K23" s="13" t="s">
        <v>55</v>
      </c>
      <c r="L23" s="13" t="s">
        <v>26</v>
      </c>
      <c r="M23" s="13" t="s">
        <v>27</v>
      </c>
      <c r="N23" s="13" t="s">
        <v>28</v>
      </c>
    </row>
    <row r="24" ht="25" customHeight="1" spans="1:14">
      <c r="A24" s="13">
        <v>21</v>
      </c>
      <c r="B24" s="13" t="s">
        <v>100</v>
      </c>
      <c r="C24" s="13" t="s">
        <v>18</v>
      </c>
      <c r="D24" s="13" t="s">
        <v>101</v>
      </c>
      <c r="E24" s="13" t="s">
        <v>102</v>
      </c>
      <c r="F24" s="13"/>
      <c r="G24" s="13" t="s">
        <v>21</v>
      </c>
      <c r="H24" s="13" t="s">
        <v>41</v>
      </c>
      <c r="I24" s="13" t="s">
        <v>23</v>
      </c>
      <c r="J24" s="29" t="str">
        <f t="shared" si="0"/>
        <v>230431507010156</v>
      </c>
      <c r="K24" s="13" t="s">
        <v>55</v>
      </c>
      <c r="L24" s="13" t="s">
        <v>26</v>
      </c>
      <c r="M24" s="13" t="s">
        <v>27</v>
      </c>
      <c r="N24" s="13" t="s">
        <v>28</v>
      </c>
    </row>
    <row r="25" ht="25" customHeight="1" spans="1:14">
      <c r="A25" s="14">
        <v>22</v>
      </c>
      <c r="B25" s="13" t="s">
        <v>103</v>
      </c>
      <c r="C25" s="13" t="s">
        <v>18</v>
      </c>
      <c r="D25" s="13" t="s">
        <v>104</v>
      </c>
      <c r="E25" s="13" t="s">
        <v>105</v>
      </c>
      <c r="F25" s="13"/>
      <c r="G25" s="13" t="s">
        <v>21</v>
      </c>
      <c r="H25" s="13" t="s">
        <v>22</v>
      </c>
      <c r="I25" s="13" t="s">
        <v>23</v>
      </c>
      <c r="J25" s="29" t="str">
        <f t="shared" si="0"/>
        <v>230431507010157</v>
      </c>
      <c r="K25" s="13" t="s">
        <v>42</v>
      </c>
      <c r="L25" s="13" t="s">
        <v>26</v>
      </c>
      <c r="M25" s="13" t="s">
        <v>27</v>
      </c>
      <c r="N25" s="13" t="s">
        <v>28</v>
      </c>
    </row>
    <row r="26" ht="25" customHeight="1" spans="1:14">
      <c r="A26" s="13">
        <v>23</v>
      </c>
      <c r="B26" s="13" t="s">
        <v>106</v>
      </c>
      <c r="C26" s="13" t="s">
        <v>74</v>
      </c>
      <c r="D26" s="13" t="s">
        <v>107</v>
      </c>
      <c r="E26" s="13" t="s">
        <v>108</v>
      </c>
      <c r="F26" s="13"/>
      <c r="G26" s="13" t="s">
        <v>21</v>
      </c>
      <c r="H26" s="13" t="s">
        <v>22</v>
      </c>
      <c r="I26" s="13" t="s">
        <v>23</v>
      </c>
      <c r="J26" s="29" t="str">
        <f t="shared" si="0"/>
        <v>230431507010158</v>
      </c>
      <c r="K26" s="13" t="s">
        <v>32</v>
      </c>
      <c r="L26" s="13" t="s">
        <v>26</v>
      </c>
      <c r="M26" s="13" t="s">
        <v>27</v>
      </c>
      <c r="N26" s="13" t="s">
        <v>28</v>
      </c>
    </row>
    <row r="27" ht="25" customHeight="1" spans="1:14">
      <c r="A27" s="14">
        <v>24</v>
      </c>
      <c r="B27" s="13" t="s">
        <v>109</v>
      </c>
      <c r="C27" s="13" t="s">
        <v>74</v>
      </c>
      <c r="D27" s="13" t="s">
        <v>110</v>
      </c>
      <c r="E27" s="13" t="s">
        <v>111</v>
      </c>
      <c r="F27" s="13"/>
      <c r="G27" s="13" t="s">
        <v>21</v>
      </c>
      <c r="H27" s="13" t="s">
        <v>41</v>
      </c>
      <c r="I27" s="13" t="s">
        <v>23</v>
      </c>
      <c r="J27" s="29" t="str">
        <f t="shared" si="0"/>
        <v>230431507010159</v>
      </c>
      <c r="K27" s="13" t="s">
        <v>42</v>
      </c>
      <c r="L27" s="13" t="s">
        <v>26</v>
      </c>
      <c r="M27" s="13" t="s">
        <v>27</v>
      </c>
      <c r="N27" s="13" t="s">
        <v>28</v>
      </c>
    </row>
    <row r="28" ht="25" customHeight="1" spans="1:14">
      <c r="A28" s="13">
        <v>25</v>
      </c>
      <c r="B28" s="13" t="s">
        <v>112</v>
      </c>
      <c r="C28" s="13" t="s">
        <v>18</v>
      </c>
      <c r="D28" s="13" t="s">
        <v>113</v>
      </c>
      <c r="E28" s="13" t="s">
        <v>114</v>
      </c>
      <c r="F28" s="13"/>
      <c r="G28" s="13" t="s">
        <v>21</v>
      </c>
      <c r="H28" s="13" t="s">
        <v>94</v>
      </c>
      <c r="I28" s="13" t="s">
        <v>23</v>
      </c>
      <c r="J28" s="29" t="str">
        <f t="shared" si="0"/>
        <v>230431507010160</v>
      </c>
      <c r="K28" s="13" t="s">
        <v>46</v>
      </c>
      <c r="L28" s="13" t="s">
        <v>26</v>
      </c>
      <c r="M28" s="13" t="s">
        <v>27</v>
      </c>
      <c r="N28" s="13" t="s">
        <v>28</v>
      </c>
    </row>
    <row r="29" ht="25" customHeight="1" spans="1:14">
      <c r="A29" s="14">
        <v>26</v>
      </c>
      <c r="B29" s="13" t="s">
        <v>115</v>
      </c>
      <c r="C29" s="13" t="s">
        <v>74</v>
      </c>
      <c r="D29" s="13" t="s">
        <v>116</v>
      </c>
      <c r="E29" s="13" t="s">
        <v>117</v>
      </c>
      <c r="F29" s="13"/>
      <c r="G29" s="13" t="s">
        <v>21</v>
      </c>
      <c r="H29" s="13" t="s">
        <v>41</v>
      </c>
      <c r="I29" s="13" t="s">
        <v>23</v>
      </c>
      <c r="J29" s="29" t="str">
        <f t="shared" si="0"/>
        <v>230431507010161</v>
      </c>
      <c r="K29" s="13" t="s">
        <v>42</v>
      </c>
      <c r="L29" s="13" t="s">
        <v>26</v>
      </c>
      <c r="M29" s="13" t="s">
        <v>27</v>
      </c>
      <c r="N29" s="13" t="s">
        <v>28</v>
      </c>
    </row>
    <row r="30" s="2" customFormat="1" ht="25" customHeight="1" spans="1:14">
      <c r="A30" s="17">
        <v>27</v>
      </c>
      <c r="B30" s="17" t="s">
        <v>118</v>
      </c>
      <c r="C30" s="17" t="s">
        <v>18</v>
      </c>
      <c r="D30" s="17" t="s">
        <v>119</v>
      </c>
      <c r="E30" s="17" t="s">
        <v>120</v>
      </c>
      <c r="F30" s="17"/>
      <c r="G30" s="17" t="s">
        <v>21</v>
      </c>
      <c r="H30" s="17" t="s">
        <v>59</v>
      </c>
      <c r="I30" s="17" t="s">
        <v>23</v>
      </c>
      <c r="J30" s="30" t="str">
        <f t="shared" si="0"/>
        <v>230431507010162</v>
      </c>
      <c r="K30" s="17" t="s">
        <v>121</v>
      </c>
      <c r="L30" s="17" t="s">
        <v>26</v>
      </c>
      <c r="M30" s="17" t="s">
        <v>27</v>
      </c>
      <c r="N30" s="17" t="s">
        <v>122</v>
      </c>
    </row>
    <row r="31" ht="25" customHeight="1" spans="1:14">
      <c r="A31" s="14">
        <v>28</v>
      </c>
      <c r="B31" s="13" t="s">
        <v>123</v>
      </c>
      <c r="C31" s="13" t="s">
        <v>18</v>
      </c>
      <c r="D31" s="13" t="s">
        <v>124</v>
      </c>
      <c r="E31" s="13" t="s">
        <v>125</v>
      </c>
      <c r="F31" s="13"/>
      <c r="G31" s="13" t="s">
        <v>21</v>
      </c>
      <c r="H31" s="13" t="s">
        <v>22</v>
      </c>
      <c r="I31" s="13" t="s">
        <v>23</v>
      </c>
      <c r="J31" s="29" t="str">
        <f t="shared" si="0"/>
        <v>230431507010163</v>
      </c>
      <c r="K31" s="13" t="s">
        <v>50</v>
      </c>
      <c r="L31" s="13" t="s">
        <v>26</v>
      </c>
      <c r="M31" s="13" t="s">
        <v>27</v>
      </c>
      <c r="N31" s="13" t="s">
        <v>28</v>
      </c>
    </row>
    <row r="32" ht="25" customHeight="1" spans="1:14">
      <c r="A32" s="13">
        <v>29</v>
      </c>
      <c r="B32" s="13" t="s">
        <v>126</v>
      </c>
      <c r="C32" s="13" t="s">
        <v>18</v>
      </c>
      <c r="D32" s="13" t="s">
        <v>127</v>
      </c>
      <c r="E32" s="13" t="s">
        <v>128</v>
      </c>
      <c r="F32" s="13"/>
      <c r="G32" s="13" t="s">
        <v>21</v>
      </c>
      <c r="H32" s="13" t="s">
        <v>59</v>
      </c>
      <c r="I32" s="13" t="s">
        <v>23</v>
      </c>
      <c r="J32" s="29" t="str">
        <f t="shared" si="0"/>
        <v>230431507010164</v>
      </c>
      <c r="K32" s="13" t="s">
        <v>32</v>
      </c>
      <c r="L32" s="13" t="s">
        <v>26</v>
      </c>
      <c r="M32" s="13" t="s">
        <v>27</v>
      </c>
      <c r="N32" s="13" t="s">
        <v>28</v>
      </c>
    </row>
    <row r="33" ht="25" customHeight="1" spans="1:14">
      <c r="A33" s="14">
        <v>30</v>
      </c>
      <c r="B33" s="13" t="s">
        <v>129</v>
      </c>
      <c r="C33" s="13" t="s">
        <v>18</v>
      </c>
      <c r="D33" s="13" t="s">
        <v>130</v>
      </c>
      <c r="E33" s="13" t="s">
        <v>131</v>
      </c>
      <c r="F33" s="13"/>
      <c r="G33" s="13" t="s">
        <v>21</v>
      </c>
      <c r="H33" s="13" t="s">
        <v>41</v>
      </c>
      <c r="I33" s="13" t="s">
        <v>23</v>
      </c>
      <c r="J33" s="29" t="str">
        <f t="shared" si="0"/>
        <v>230431507010165</v>
      </c>
      <c r="K33" s="13" t="s">
        <v>32</v>
      </c>
      <c r="L33" s="13" t="s">
        <v>26</v>
      </c>
      <c r="M33" s="13" t="s">
        <v>27</v>
      </c>
      <c r="N33" s="13" t="s">
        <v>28</v>
      </c>
    </row>
    <row r="34" ht="25" customHeight="1" spans="1:14">
      <c r="A34" s="13">
        <v>31</v>
      </c>
      <c r="B34" s="13" t="s">
        <v>132</v>
      </c>
      <c r="C34" s="13" t="s">
        <v>18</v>
      </c>
      <c r="D34" s="13" t="s">
        <v>133</v>
      </c>
      <c r="E34" s="13" t="s">
        <v>134</v>
      </c>
      <c r="F34" s="13"/>
      <c r="G34" s="13" t="s">
        <v>21</v>
      </c>
      <c r="H34" s="13" t="s">
        <v>135</v>
      </c>
      <c r="I34" s="13" t="s">
        <v>23</v>
      </c>
      <c r="J34" s="29" t="str">
        <f t="shared" si="0"/>
        <v>230431507010166</v>
      </c>
      <c r="K34" s="13" t="s">
        <v>37</v>
      </c>
      <c r="L34" s="13" t="s">
        <v>26</v>
      </c>
      <c r="M34" s="13" t="s">
        <v>27</v>
      </c>
      <c r="N34" s="13" t="s">
        <v>28</v>
      </c>
    </row>
    <row r="35" ht="25" customHeight="1" spans="1:14">
      <c r="A35" s="14">
        <v>32</v>
      </c>
      <c r="B35" s="13" t="s">
        <v>136</v>
      </c>
      <c r="C35" s="13" t="s">
        <v>18</v>
      </c>
      <c r="D35" s="13" t="s">
        <v>137</v>
      </c>
      <c r="E35" s="13" t="s">
        <v>138</v>
      </c>
      <c r="F35" s="13"/>
      <c r="G35" s="13" t="s">
        <v>21</v>
      </c>
      <c r="H35" s="13" t="s">
        <v>22</v>
      </c>
      <c r="I35" s="13" t="s">
        <v>23</v>
      </c>
      <c r="J35" s="29" t="str">
        <f t="shared" si="0"/>
        <v>230431507010167</v>
      </c>
      <c r="K35" s="13" t="s">
        <v>46</v>
      </c>
      <c r="L35" s="13" t="s">
        <v>26</v>
      </c>
      <c r="M35" s="13" t="s">
        <v>27</v>
      </c>
      <c r="N35" s="13" t="s">
        <v>28</v>
      </c>
    </row>
    <row r="36" ht="25" customHeight="1" spans="1:14">
      <c r="A36" s="13">
        <v>33</v>
      </c>
      <c r="B36" s="13" t="s">
        <v>139</v>
      </c>
      <c r="C36" s="13" t="s">
        <v>18</v>
      </c>
      <c r="D36" s="13" t="s">
        <v>140</v>
      </c>
      <c r="E36" s="13" t="s">
        <v>141</v>
      </c>
      <c r="F36" s="13"/>
      <c r="G36" s="13" t="s">
        <v>21</v>
      </c>
      <c r="H36" s="13" t="s">
        <v>59</v>
      </c>
      <c r="I36" s="13" t="s">
        <v>23</v>
      </c>
      <c r="J36" s="29" t="str">
        <f t="shared" si="0"/>
        <v>230431507010168</v>
      </c>
      <c r="K36" s="13" t="s">
        <v>50</v>
      </c>
      <c r="L36" s="13" t="s">
        <v>26</v>
      </c>
      <c r="M36" s="13" t="s">
        <v>27</v>
      </c>
      <c r="N36" s="13" t="s">
        <v>28</v>
      </c>
    </row>
    <row r="37" ht="25" customHeight="1" spans="1:14">
      <c r="A37" s="14">
        <v>34</v>
      </c>
      <c r="B37" s="13" t="s">
        <v>142</v>
      </c>
      <c r="C37" s="13" t="s">
        <v>18</v>
      </c>
      <c r="D37" s="13" t="s">
        <v>143</v>
      </c>
      <c r="E37" s="13" t="s">
        <v>144</v>
      </c>
      <c r="F37" s="13"/>
      <c r="G37" s="13" t="s">
        <v>21</v>
      </c>
      <c r="H37" s="13" t="s">
        <v>22</v>
      </c>
      <c r="I37" s="13" t="s">
        <v>23</v>
      </c>
      <c r="J37" s="29" t="str">
        <f t="shared" si="0"/>
        <v>230431507010169</v>
      </c>
      <c r="K37" s="13" t="s">
        <v>55</v>
      </c>
      <c r="L37" s="13" t="s">
        <v>26</v>
      </c>
      <c r="M37" s="13" t="s">
        <v>27</v>
      </c>
      <c r="N37" s="13" t="s">
        <v>28</v>
      </c>
    </row>
    <row r="38" ht="25" customHeight="1" spans="1:14">
      <c r="A38" s="13">
        <v>35</v>
      </c>
      <c r="B38" s="13" t="s">
        <v>145</v>
      </c>
      <c r="C38" s="13" t="s">
        <v>18</v>
      </c>
      <c r="D38" s="13" t="s">
        <v>146</v>
      </c>
      <c r="E38" s="15" t="s">
        <v>147</v>
      </c>
      <c r="F38" s="13"/>
      <c r="G38" s="13" t="s">
        <v>21</v>
      </c>
      <c r="H38" s="13" t="s">
        <v>41</v>
      </c>
      <c r="I38" s="13" t="s">
        <v>23</v>
      </c>
      <c r="J38" s="29" t="str">
        <f t="shared" si="0"/>
        <v>230431507010170</v>
      </c>
      <c r="K38" s="13" t="s">
        <v>25</v>
      </c>
      <c r="L38" s="13" t="s">
        <v>26</v>
      </c>
      <c r="M38" s="13" t="s">
        <v>27</v>
      </c>
      <c r="N38" s="13" t="s">
        <v>28</v>
      </c>
    </row>
    <row r="39" ht="25" customHeight="1" spans="1:14">
      <c r="A39" s="14">
        <v>36</v>
      </c>
      <c r="B39" s="18" t="s">
        <v>148</v>
      </c>
      <c r="C39" s="19" t="s">
        <v>18</v>
      </c>
      <c r="D39" s="13" t="s">
        <v>149</v>
      </c>
      <c r="E39" s="20" t="s">
        <v>150</v>
      </c>
      <c r="F39" s="12"/>
      <c r="G39" s="13" t="s">
        <v>21</v>
      </c>
      <c r="H39" s="20" t="s">
        <v>36</v>
      </c>
      <c r="I39" s="13" t="s">
        <v>23</v>
      </c>
      <c r="J39" s="29" t="str">
        <f t="shared" si="0"/>
        <v>230431507010171</v>
      </c>
      <c r="K39" s="31">
        <v>100</v>
      </c>
      <c r="L39" s="13" t="s">
        <v>26</v>
      </c>
      <c r="M39" s="13" t="s">
        <v>27</v>
      </c>
      <c r="N39" s="26" t="s">
        <v>151</v>
      </c>
    </row>
    <row r="40" ht="25" customHeight="1" spans="1:14">
      <c r="A40" s="13">
        <v>37</v>
      </c>
      <c r="B40" s="13" t="s">
        <v>152</v>
      </c>
      <c r="C40" s="13" t="s">
        <v>18</v>
      </c>
      <c r="D40" s="13" t="s">
        <v>153</v>
      </c>
      <c r="E40" s="13" t="s">
        <v>154</v>
      </c>
      <c r="F40" s="13"/>
      <c r="G40" s="13" t="s">
        <v>155</v>
      </c>
      <c r="H40" s="13" t="s">
        <v>59</v>
      </c>
      <c r="I40" s="13" t="s">
        <v>23</v>
      </c>
      <c r="J40" s="28" t="s">
        <v>156</v>
      </c>
      <c r="K40" s="13" t="s">
        <v>25</v>
      </c>
      <c r="L40" s="13" t="s">
        <v>26</v>
      </c>
      <c r="M40" s="13" t="s">
        <v>27</v>
      </c>
      <c r="N40" s="13" t="s">
        <v>28</v>
      </c>
    </row>
    <row r="41" ht="25" customHeight="1" spans="1:14">
      <c r="A41" s="14">
        <v>38</v>
      </c>
      <c r="B41" s="13" t="s">
        <v>157</v>
      </c>
      <c r="C41" s="13" t="s">
        <v>18</v>
      </c>
      <c r="D41" s="13" t="s">
        <v>158</v>
      </c>
      <c r="E41" s="15" t="s">
        <v>159</v>
      </c>
      <c r="F41" s="13"/>
      <c r="G41" s="13" t="s">
        <v>155</v>
      </c>
      <c r="H41" s="13" t="s">
        <v>59</v>
      </c>
      <c r="I41" s="13" t="s">
        <v>23</v>
      </c>
      <c r="J41" s="29" t="str">
        <f>LEFT(J40,10)&amp;RIGHT(J40,LEN(J40)-10)+1</f>
        <v>230431607010394</v>
      </c>
      <c r="K41" s="13" t="s">
        <v>90</v>
      </c>
      <c r="L41" s="13" t="s">
        <v>26</v>
      </c>
      <c r="M41" s="13" t="s">
        <v>27</v>
      </c>
      <c r="N41" s="13" t="s">
        <v>28</v>
      </c>
    </row>
    <row r="42" ht="25" customHeight="1" spans="1:14">
      <c r="A42" s="13">
        <v>39</v>
      </c>
      <c r="B42" s="13" t="s">
        <v>160</v>
      </c>
      <c r="C42" s="13" t="s">
        <v>18</v>
      </c>
      <c r="D42" s="13" t="s">
        <v>161</v>
      </c>
      <c r="E42" s="13" t="s">
        <v>162</v>
      </c>
      <c r="F42" s="13"/>
      <c r="G42" s="13" t="s">
        <v>155</v>
      </c>
      <c r="H42" s="13" t="s">
        <v>22</v>
      </c>
      <c r="I42" s="13" t="s">
        <v>23</v>
      </c>
      <c r="J42" s="29" t="str">
        <f>LEFT(J41,10)&amp;RIGHT(J41,LEN(J41)-10)+1</f>
        <v>230431607010395</v>
      </c>
      <c r="K42" s="13" t="s">
        <v>32</v>
      </c>
      <c r="L42" s="13" t="s">
        <v>26</v>
      </c>
      <c r="M42" s="13" t="s">
        <v>27</v>
      </c>
      <c r="N42" s="13" t="s">
        <v>28</v>
      </c>
    </row>
    <row r="43" ht="25" customHeight="1" spans="1:14">
      <c r="A43" s="14">
        <v>40</v>
      </c>
      <c r="B43" s="13" t="s">
        <v>163</v>
      </c>
      <c r="C43" s="13" t="s">
        <v>74</v>
      </c>
      <c r="D43" s="13" t="s">
        <v>164</v>
      </c>
      <c r="E43" s="13" t="s">
        <v>35</v>
      </c>
      <c r="F43" s="13"/>
      <c r="G43" s="13" t="s">
        <v>155</v>
      </c>
      <c r="H43" s="13" t="s">
        <v>22</v>
      </c>
      <c r="I43" s="13" t="s">
        <v>23</v>
      </c>
      <c r="J43" s="29" t="str">
        <f t="shared" ref="J43:J74" si="1">LEFT(J42,10)&amp;RIGHT(J42,LEN(J42)-10)+1</f>
        <v>230431607010396</v>
      </c>
      <c r="K43" s="13" t="s">
        <v>37</v>
      </c>
      <c r="L43" s="13" t="s">
        <v>26</v>
      </c>
      <c r="M43" s="13" t="s">
        <v>27</v>
      </c>
      <c r="N43" s="13" t="s">
        <v>28</v>
      </c>
    </row>
    <row r="44" ht="25" customHeight="1" spans="1:14">
      <c r="A44" s="13">
        <v>41</v>
      </c>
      <c r="B44" s="13" t="s">
        <v>165</v>
      </c>
      <c r="C44" s="13" t="s">
        <v>18</v>
      </c>
      <c r="D44" s="13" t="s">
        <v>166</v>
      </c>
      <c r="E44" s="13" t="s">
        <v>167</v>
      </c>
      <c r="F44" s="13"/>
      <c r="G44" s="13" t="s">
        <v>155</v>
      </c>
      <c r="H44" s="13" t="s">
        <v>22</v>
      </c>
      <c r="I44" s="13" t="s">
        <v>23</v>
      </c>
      <c r="J44" s="29" t="str">
        <f t="shared" si="1"/>
        <v>230431607010397</v>
      </c>
      <c r="K44" s="13" t="s">
        <v>32</v>
      </c>
      <c r="L44" s="13" t="s">
        <v>26</v>
      </c>
      <c r="M44" s="13" t="s">
        <v>27</v>
      </c>
      <c r="N44" s="13" t="s">
        <v>168</v>
      </c>
    </row>
    <row r="45" ht="25" customHeight="1" spans="1:14">
      <c r="A45" s="14">
        <v>42</v>
      </c>
      <c r="B45" s="13" t="s">
        <v>169</v>
      </c>
      <c r="C45" s="13" t="s">
        <v>18</v>
      </c>
      <c r="D45" s="13" t="s">
        <v>170</v>
      </c>
      <c r="E45" s="13" t="s">
        <v>171</v>
      </c>
      <c r="F45" s="13"/>
      <c r="G45" s="13" t="s">
        <v>155</v>
      </c>
      <c r="H45" s="13" t="s">
        <v>41</v>
      </c>
      <c r="I45" s="13" t="s">
        <v>23</v>
      </c>
      <c r="J45" s="29" t="str">
        <f t="shared" si="1"/>
        <v>230431607010398</v>
      </c>
      <c r="K45" s="13" t="s">
        <v>37</v>
      </c>
      <c r="L45" s="13" t="s">
        <v>26</v>
      </c>
      <c r="M45" s="13" t="s">
        <v>27</v>
      </c>
      <c r="N45" s="13" t="s">
        <v>28</v>
      </c>
    </row>
    <row r="46" ht="25" customHeight="1" spans="1:14">
      <c r="A46" s="13">
        <v>43</v>
      </c>
      <c r="B46" s="13" t="s">
        <v>172</v>
      </c>
      <c r="C46" s="13" t="s">
        <v>18</v>
      </c>
      <c r="D46" s="13" t="s">
        <v>173</v>
      </c>
      <c r="E46" s="13" t="s">
        <v>174</v>
      </c>
      <c r="F46" s="13"/>
      <c r="G46" s="13" t="s">
        <v>155</v>
      </c>
      <c r="H46" s="13" t="s">
        <v>22</v>
      </c>
      <c r="I46" s="13" t="s">
        <v>23</v>
      </c>
      <c r="J46" s="29" t="str">
        <f t="shared" si="1"/>
        <v>230431607010399</v>
      </c>
      <c r="K46" s="13" t="s">
        <v>32</v>
      </c>
      <c r="L46" s="13" t="s">
        <v>26</v>
      </c>
      <c r="M46" s="13" t="s">
        <v>27</v>
      </c>
      <c r="N46" s="13" t="s">
        <v>28</v>
      </c>
    </row>
    <row r="47" ht="25" customHeight="1" spans="1:14">
      <c r="A47" s="14">
        <v>44</v>
      </c>
      <c r="B47" s="13" t="s">
        <v>175</v>
      </c>
      <c r="C47" s="13" t="s">
        <v>18</v>
      </c>
      <c r="D47" s="13" t="s">
        <v>176</v>
      </c>
      <c r="E47" s="13" t="s">
        <v>174</v>
      </c>
      <c r="F47" s="13"/>
      <c r="G47" s="13" t="s">
        <v>155</v>
      </c>
      <c r="H47" s="13" t="s">
        <v>22</v>
      </c>
      <c r="I47" s="13" t="s">
        <v>23</v>
      </c>
      <c r="J47" s="29" t="str">
        <f t="shared" si="1"/>
        <v>230431607010400</v>
      </c>
      <c r="K47" s="13" t="s">
        <v>46</v>
      </c>
      <c r="L47" s="13" t="s">
        <v>26</v>
      </c>
      <c r="M47" s="13" t="s">
        <v>27</v>
      </c>
      <c r="N47" s="13" t="s">
        <v>28</v>
      </c>
    </row>
    <row r="48" ht="25" customHeight="1" spans="1:14">
      <c r="A48" s="13">
        <v>45</v>
      </c>
      <c r="B48" s="13" t="s">
        <v>177</v>
      </c>
      <c r="C48" s="13" t="s">
        <v>74</v>
      </c>
      <c r="D48" s="13" t="s">
        <v>178</v>
      </c>
      <c r="E48" s="13" t="s">
        <v>179</v>
      </c>
      <c r="F48" s="13"/>
      <c r="G48" s="13" t="s">
        <v>155</v>
      </c>
      <c r="H48" s="13" t="s">
        <v>94</v>
      </c>
      <c r="I48" s="13" t="s">
        <v>23</v>
      </c>
      <c r="J48" s="29" t="str">
        <f t="shared" si="1"/>
        <v>230431607010401</v>
      </c>
      <c r="K48" s="13" t="s">
        <v>32</v>
      </c>
      <c r="L48" s="13" t="s">
        <v>26</v>
      </c>
      <c r="M48" s="13" t="s">
        <v>27</v>
      </c>
      <c r="N48" s="13" t="s">
        <v>28</v>
      </c>
    </row>
    <row r="49" ht="25" customHeight="1" spans="1:14">
      <c r="A49" s="14">
        <v>46</v>
      </c>
      <c r="B49" s="13" t="s">
        <v>180</v>
      </c>
      <c r="C49" s="13" t="s">
        <v>18</v>
      </c>
      <c r="D49" s="13" t="s">
        <v>181</v>
      </c>
      <c r="E49" s="13" t="s">
        <v>182</v>
      </c>
      <c r="F49" s="13"/>
      <c r="G49" s="13" t="s">
        <v>155</v>
      </c>
      <c r="H49" s="13" t="s">
        <v>22</v>
      </c>
      <c r="I49" s="13" t="s">
        <v>23</v>
      </c>
      <c r="J49" s="29" t="str">
        <f t="shared" si="1"/>
        <v>230431607010402</v>
      </c>
      <c r="K49" s="13" t="s">
        <v>42</v>
      </c>
      <c r="L49" s="13" t="s">
        <v>26</v>
      </c>
      <c r="M49" s="13" t="s">
        <v>27</v>
      </c>
      <c r="N49" s="13" t="s">
        <v>28</v>
      </c>
    </row>
    <row r="50" ht="25" customHeight="1" spans="1:14">
      <c r="A50" s="13">
        <v>47</v>
      </c>
      <c r="B50" s="13" t="s">
        <v>183</v>
      </c>
      <c r="C50" s="13" t="s">
        <v>74</v>
      </c>
      <c r="D50" s="13" t="s">
        <v>184</v>
      </c>
      <c r="E50" s="13" t="s">
        <v>185</v>
      </c>
      <c r="F50" s="13"/>
      <c r="G50" s="13" t="s">
        <v>155</v>
      </c>
      <c r="H50" s="13" t="s">
        <v>94</v>
      </c>
      <c r="I50" s="13" t="s">
        <v>23</v>
      </c>
      <c r="J50" s="29" t="str">
        <f t="shared" si="1"/>
        <v>230431607010403</v>
      </c>
      <c r="K50" s="13" t="s">
        <v>32</v>
      </c>
      <c r="L50" s="13" t="s">
        <v>26</v>
      </c>
      <c r="M50" s="13" t="s">
        <v>27</v>
      </c>
      <c r="N50" s="13" t="s">
        <v>28</v>
      </c>
    </row>
    <row r="51" ht="25" customHeight="1" spans="1:14">
      <c r="A51" s="14">
        <v>48</v>
      </c>
      <c r="B51" s="13" t="s">
        <v>186</v>
      </c>
      <c r="C51" s="13" t="s">
        <v>74</v>
      </c>
      <c r="D51" s="13" t="s">
        <v>187</v>
      </c>
      <c r="E51" s="13" t="s">
        <v>188</v>
      </c>
      <c r="F51" s="13"/>
      <c r="G51" s="13" t="s">
        <v>155</v>
      </c>
      <c r="H51" s="13" t="s">
        <v>41</v>
      </c>
      <c r="I51" s="13" t="s">
        <v>23</v>
      </c>
      <c r="J51" s="29" t="str">
        <f t="shared" si="1"/>
        <v>230431607010404</v>
      </c>
      <c r="K51" s="13" t="s">
        <v>32</v>
      </c>
      <c r="L51" s="13" t="s">
        <v>26</v>
      </c>
      <c r="M51" s="13" t="s">
        <v>27</v>
      </c>
      <c r="N51" s="13" t="s">
        <v>28</v>
      </c>
    </row>
    <row r="52" ht="25" customHeight="1" spans="1:14">
      <c r="A52" s="13">
        <v>49</v>
      </c>
      <c r="B52" s="13" t="s">
        <v>189</v>
      </c>
      <c r="C52" s="13" t="s">
        <v>18</v>
      </c>
      <c r="D52" s="13" t="s">
        <v>190</v>
      </c>
      <c r="E52" s="13" t="s">
        <v>191</v>
      </c>
      <c r="F52" s="13"/>
      <c r="G52" s="13" t="s">
        <v>155</v>
      </c>
      <c r="H52" s="13" t="s">
        <v>94</v>
      </c>
      <c r="I52" s="13" t="s">
        <v>23</v>
      </c>
      <c r="J52" s="29" t="str">
        <f t="shared" si="1"/>
        <v>230431607010405</v>
      </c>
      <c r="K52" s="13" t="s">
        <v>46</v>
      </c>
      <c r="L52" s="13" t="s">
        <v>26</v>
      </c>
      <c r="M52" s="13" t="s">
        <v>27</v>
      </c>
      <c r="N52" s="13" t="s">
        <v>28</v>
      </c>
    </row>
    <row r="53" ht="25" customHeight="1" spans="1:14">
      <c r="A53" s="14">
        <v>50</v>
      </c>
      <c r="B53" s="13" t="s">
        <v>192</v>
      </c>
      <c r="C53" s="13" t="s">
        <v>74</v>
      </c>
      <c r="D53" s="13" t="s">
        <v>193</v>
      </c>
      <c r="E53" s="13" t="s">
        <v>191</v>
      </c>
      <c r="F53" s="13"/>
      <c r="G53" s="13" t="s">
        <v>155</v>
      </c>
      <c r="H53" s="13" t="s">
        <v>41</v>
      </c>
      <c r="I53" s="13" t="s">
        <v>23</v>
      </c>
      <c r="J53" s="29" t="str">
        <f t="shared" si="1"/>
        <v>230431607010406</v>
      </c>
      <c r="K53" s="13" t="s">
        <v>42</v>
      </c>
      <c r="L53" s="13" t="s">
        <v>26</v>
      </c>
      <c r="M53" s="13" t="s">
        <v>27</v>
      </c>
      <c r="N53" s="13" t="s">
        <v>28</v>
      </c>
    </row>
    <row r="54" ht="25" customHeight="1" spans="1:14">
      <c r="A54" s="13">
        <v>51</v>
      </c>
      <c r="B54" s="13" t="s">
        <v>194</v>
      </c>
      <c r="C54" s="13" t="s">
        <v>18</v>
      </c>
      <c r="D54" s="13" t="s">
        <v>195</v>
      </c>
      <c r="E54" s="13" t="s">
        <v>114</v>
      </c>
      <c r="F54" s="13"/>
      <c r="G54" s="13" t="s">
        <v>155</v>
      </c>
      <c r="H54" s="13" t="s">
        <v>59</v>
      </c>
      <c r="I54" s="13" t="s">
        <v>23</v>
      </c>
      <c r="J54" s="29" t="str">
        <f t="shared" si="1"/>
        <v>230431607010407</v>
      </c>
      <c r="K54" s="13" t="s">
        <v>46</v>
      </c>
      <c r="L54" s="13" t="s">
        <v>26</v>
      </c>
      <c r="M54" s="13" t="s">
        <v>27</v>
      </c>
      <c r="N54" s="13" t="s">
        <v>28</v>
      </c>
    </row>
    <row r="55" ht="25" customHeight="1" spans="1:14">
      <c r="A55" s="14">
        <v>52</v>
      </c>
      <c r="B55" s="13" t="s">
        <v>196</v>
      </c>
      <c r="C55" s="13" t="s">
        <v>74</v>
      </c>
      <c r="D55" s="13" t="s">
        <v>197</v>
      </c>
      <c r="E55" s="13" t="s">
        <v>114</v>
      </c>
      <c r="F55" s="13"/>
      <c r="G55" s="13" t="s">
        <v>155</v>
      </c>
      <c r="H55" s="13" t="s">
        <v>41</v>
      </c>
      <c r="I55" s="13" t="s">
        <v>23</v>
      </c>
      <c r="J55" s="29" t="str">
        <f t="shared" si="1"/>
        <v>230431607010408</v>
      </c>
      <c r="K55" s="13" t="s">
        <v>46</v>
      </c>
      <c r="L55" s="13" t="s">
        <v>26</v>
      </c>
      <c r="M55" s="13" t="s">
        <v>27</v>
      </c>
      <c r="N55" s="13" t="s">
        <v>28</v>
      </c>
    </row>
    <row r="56" ht="25" customHeight="1" spans="1:14">
      <c r="A56" s="13">
        <v>53</v>
      </c>
      <c r="B56" s="13" t="s">
        <v>198</v>
      </c>
      <c r="C56" s="13" t="s">
        <v>18</v>
      </c>
      <c r="D56" s="13" t="s">
        <v>199</v>
      </c>
      <c r="E56" s="13" t="s">
        <v>200</v>
      </c>
      <c r="F56" s="13"/>
      <c r="G56" s="13" t="s">
        <v>155</v>
      </c>
      <c r="H56" s="13" t="s">
        <v>41</v>
      </c>
      <c r="I56" s="13" t="s">
        <v>23</v>
      </c>
      <c r="J56" s="29" t="str">
        <f t="shared" si="1"/>
        <v>230431607010409</v>
      </c>
      <c r="K56" s="13" t="s">
        <v>55</v>
      </c>
      <c r="L56" s="13" t="s">
        <v>26</v>
      </c>
      <c r="M56" s="13" t="s">
        <v>27</v>
      </c>
      <c r="N56" s="13" t="s">
        <v>28</v>
      </c>
    </row>
    <row r="57" ht="25" customHeight="1" spans="1:14">
      <c r="A57" s="14">
        <v>54</v>
      </c>
      <c r="B57" s="13" t="s">
        <v>201</v>
      </c>
      <c r="C57" s="13" t="s">
        <v>18</v>
      </c>
      <c r="D57" s="13" t="s">
        <v>202</v>
      </c>
      <c r="E57" s="13" t="s">
        <v>191</v>
      </c>
      <c r="F57" s="13"/>
      <c r="G57" s="13" t="s">
        <v>155</v>
      </c>
      <c r="H57" s="13" t="s">
        <v>22</v>
      </c>
      <c r="I57" s="13" t="s">
        <v>23</v>
      </c>
      <c r="J57" s="29" t="str">
        <f t="shared" si="1"/>
        <v>230431607010410</v>
      </c>
      <c r="K57" s="13" t="s">
        <v>32</v>
      </c>
      <c r="L57" s="13" t="s">
        <v>26</v>
      </c>
      <c r="M57" s="13" t="s">
        <v>27</v>
      </c>
      <c r="N57" s="13" t="s">
        <v>28</v>
      </c>
    </row>
    <row r="58" ht="25" customHeight="1" spans="1:14">
      <c r="A58" s="13">
        <v>55</v>
      </c>
      <c r="B58" s="13" t="s">
        <v>203</v>
      </c>
      <c r="C58" s="13" t="s">
        <v>74</v>
      </c>
      <c r="D58" s="13" t="s">
        <v>204</v>
      </c>
      <c r="E58" s="13" t="s">
        <v>205</v>
      </c>
      <c r="F58" s="13"/>
      <c r="G58" s="13" t="s">
        <v>155</v>
      </c>
      <c r="H58" s="13" t="s">
        <v>36</v>
      </c>
      <c r="I58" s="13" t="s">
        <v>23</v>
      </c>
      <c r="J58" s="29" t="str">
        <f t="shared" si="1"/>
        <v>230431607010411</v>
      </c>
      <c r="K58" s="13" t="s">
        <v>32</v>
      </c>
      <c r="L58" s="13" t="s">
        <v>26</v>
      </c>
      <c r="M58" s="13" t="s">
        <v>27</v>
      </c>
      <c r="N58" s="13" t="s">
        <v>28</v>
      </c>
    </row>
    <row r="59" ht="25" customHeight="1" spans="1:14">
      <c r="A59" s="14">
        <v>56</v>
      </c>
      <c r="B59" s="13" t="s">
        <v>206</v>
      </c>
      <c r="C59" s="13" t="s">
        <v>18</v>
      </c>
      <c r="D59" s="13" t="s">
        <v>207</v>
      </c>
      <c r="E59" s="13" t="s">
        <v>208</v>
      </c>
      <c r="F59" s="13"/>
      <c r="G59" s="13" t="s">
        <v>155</v>
      </c>
      <c r="H59" s="13" t="s">
        <v>36</v>
      </c>
      <c r="I59" s="13" t="s">
        <v>23</v>
      </c>
      <c r="J59" s="29" t="str">
        <f t="shared" si="1"/>
        <v>230431607010412</v>
      </c>
      <c r="K59" s="13" t="s">
        <v>46</v>
      </c>
      <c r="L59" s="13" t="s">
        <v>26</v>
      </c>
      <c r="M59" s="13" t="s">
        <v>27</v>
      </c>
      <c r="N59" s="13" t="s">
        <v>28</v>
      </c>
    </row>
    <row r="60" ht="25" customHeight="1" spans="1:14">
      <c r="A60" s="13">
        <v>57</v>
      </c>
      <c r="B60" s="13" t="s">
        <v>209</v>
      </c>
      <c r="C60" s="13" t="s">
        <v>18</v>
      </c>
      <c r="D60" s="13" t="s">
        <v>210</v>
      </c>
      <c r="E60" s="13" t="s">
        <v>191</v>
      </c>
      <c r="F60" s="13"/>
      <c r="G60" s="13" t="s">
        <v>155</v>
      </c>
      <c r="H60" s="13" t="s">
        <v>22</v>
      </c>
      <c r="I60" s="13" t="s">
        <v>23</v>
      </c>
      <c r="J60" s="29" t="str">
        <f t="shared" si="1"/>
        <v>230431607010413</v>
      </c>
      <c r="K60" s="13" t="s">
        <v>46</v>
      </c>
      <c r="L60" s="13" t="s">
        <v>26</v>
      </c>
      <c r="M60" s="13" t="s">
        <v>27</v>
      </c>
      <c r="N60" s="13" t="s">
        <v>28</v>
      </c>
    </row>
    <row r="61" ht="25" customHeight="1" spans="1:14">
      <c r="A61" s="14">
        <v>58</v>
      </c>
      <c r="B61" s="13" t="s">
        <v>211</v>
      </c>
      <c r="C61" s="13" t="s">
        <v>18</v>
      </c>
      <c r="D61" s="13" t="s">
        <v>39</v>
      </c>
      <c r="E61" s="13" t="s">
        <v>128</v>
      </c>
      <c r="F61" s="13"/>
      <c r="G61" s="13" t="s">
        <v>155</v>
      </c>
      <c r="H61" s="13" t="s">
        <v>22</v>
      </c>
      <c r="I61" s="13" t="s">
        <v>23</v>
      </c>
      <c r="J61" s="29" t="str">
        <f t="shared" si="1"/>
        <v>230431607010414</v>
      </c>
      <c r="K61" s="13" t="s">
        <v>32</v>
      </c>
      <c r="L61" s="13" t="s">
        <v>26</v>
      </c>
      <c r="M61" s="13" t="s">
        <v>27</v>
      </c>
      <c r="N61" s="13" t="s">
        <v>28</v>
      </c>
    </row>
    <row r="62" ht="25" customHeight="1" spans="1:14">
      <c r="A62" s="13">
        <v>59</v>
      </c>
      <c r="B62" s="13" t="s">
        <v>212</v>
      </c>
      <c r="C62" s="13" t="s">
        <v>74</v>
      </c>
      <c r="D62" s="13" t="s">
        <v>213</v>
      </c>
      <c r="E62" s="13" t="s">
        <v>214</v>
      </c>
      <c r="F62" s="13"/>
      <c r="G62" s="13" t="s">
        <v>155</v>
      </c>
      <c r="H62" s="13" t="s">
        <v>22</v>
      </c>
      <c r="I62" s="13" t="s">
        <v>23</v>
      </c>
      <c r="J62" s="29" t="str">
        <f t="shared" si="1"/>
        <v>230431607010415</v>
      </c>
      <c r="K62" s="13" t="s">
        <v>42</v>
      </c>
      <c r="L62" s="13" t="s">
        <v>26</v>
      </c>
      <c r="M62" s="13" t="s">
        <v>27</v>
      </c>
      <c r="N62" s="13" t="s">
        <v>28</v>
      </c>
    </row>
    <row r="63" ht="25" customHeight="1" spans="1:14">
      <c r="A63" s="14">
        <v>60</v>
      </c>
      <c r="B63" s="13" t="s">
        <v>215</v>
      </c>
      <c r="C63" s="13" t="s">
        <v>18</v>
      </c>
      <c r="D63" s="13" t="s">
        <v>216</v>
      </c>
      <c r="E63" s="13" t="s">
        <v>214</v>
      </c>
      <c r="F63" s="13"/>
      <c r="G63" s="13" t="s">
        <v>155</v>
      </c>
      <c r="H63" s="13" t="s">
        <v>41</v>
      </c>
      <c r="I63" s="13" t="s">
        <v>23</v>
      </c>
      <c r="J63" s="29" t="str">
        <f t="shared" si="1"/>
        <v>230431607010416</v>
      </c>
      <c r="K63" s="13" t="s">
        <v>42</v>
      </c>
      <c r="L63" s="13" t="s">
        <v>26</v>
      </c>
      <c r="M63" s="13" t="s">
        <v>27</v>
      </c>
      <c r="N63" s="13" t="s">
        <v>28</v>
      </c>
    </row>
    <row r="64" ht="25" customHeight="1" spans="1:14">
      <c r="A64" s="13">
        <v>61</v>
      </c>
      <c r="B64" s="17" t="s">
        <v>217</v>
      </c>
      <c r="C64" s="13" t="s">
        <v>18</v>
      </c>
      <c r="D64" s="13" t="s">
        <v>218</v>
      </c>
      <c r="E64" s="13" t="s">
        <v>214</v>
      </c>
      <c r="F64" s="13"/>
      <c r="G64" s="13" t="s">
        <v>155</v>
      </c>
      <c r="H64" s="13" t="s">
        <v>94</v>
      </c>
      <c r="I64" s="13" t="s">
        <v>23</v>
      </c>
      <c r="J64" s="29" t="str">
        <f t="shared" si="1"/>
        <v>230431607010417</v>
      </c>
      <c r="K64" s="13" t="s">
        <v>219</v>
      </c>
      <c r="L64" s="13" t="s">
        <v>26</v>
      </c>
      <c r="M64" s="13" t="s">
        <v>27</v>
      </c>
      <c r="N64" s="13" t="s">
        <v>28</v>
      </c>
    </row>
    <row r="65" ht="25" customHeight="1" spans="1:14">
      <c r="A65" s="14">
        <v>62</v>
      </c>
      <c r="B65" s="13" t="s">
        <v>220</v>
      </c>
      <c r="C65" s="13" t="s">
        <v>18</v>
      </c>
      <c r="D65" s="13" t="s">
        <v>221</v>
      </c>
      <c r="E65" s="13" t="s">
        <v>222</v>
      </c>
      <c r="F65" s="13"/>
      <c r="G65" s="13" t="s">
        <v>155</v>
      </c>
      <c r="H65" s="13" t="s">
        <v>36</v>
      </c>
      <c r="I65" s="13" t="s">
        <v>23</v>
      </c>
      <c r="J65" s="29" t="str">
        <f t="shared" si="1"/>
        <v>230431607010418</v>
      </c>
      <c r="K65" s="13" t="s">
        <v>46</v>
      </c>
      <c r="L65" s="13" t="s">
        <v>26</v>
      </c>
      <c r="M65" s="13" t="s">
        <v>27</v>
      </c>
      <c r="N65" s="13" t="s">
        <v>28</v>
      </c>
    </row>
    <row r="66" ht="25" customHeight="1" spans="1:14">
      <c r="A66" s="13">
        <v>63</v>
      </c>
      <c r="B66" s="13" t="s">
        <v>223</v>
      </c>
      <c r="C66" s="13" t="s">
        <v>18</v>
      </c>
      <c r="D66" s="13" t="s">
        <v>224</v>
      </c>
      <c r="E66" s="13" t="s">
        <v>225</v>
      </c>
      <c r="F66" s="13"/>
      <c r="G66" s="13" t="s">
        <v>155</v>
      </c>
      <c r="H66" s="13" t="s">
        <v>22</v>
      </c>
      <c r="I66" s="13" t="s">
        <v>23</v>
      </c>
      <c r="J66" s="29" t="str">
        <f t="shared" si="1"/>
        <v>230431607010419</v>
      </c>
      <c r="K66" s="13" t="s">
        <v>42</v>
      </c>
      <c r="L66" s="13" t="s">
        <v>26</v>
      </c>
      <c r="M66" s="13" t="s">
        <v>27</v>
      </c>
      <c r="N66" s="13" t="s">
        <v>28</v>
      </c>
    </row>
    <row r="67" ht="25" customHeight="1" spans="1:14">
      <c r="A67" s="14">
        <v>64</v>
      </c>
      <c r="B67" s="13" t="s">
        <v>226</v>
      </c>
      <c r="C67" s="13" t="s">
        <v>74</v>
      </c>
      <c r="D67" s="13" t="s">
        <v>227</v>
      </c>
      <c r="E67" s="13" t="s">
        <v>117</v>
      </c>
      <c r="F67" s="13"/>
      <c r="G67" s="13" t="s">
        <v>155</v>
      </c>
      <c r="H67" s="13" t="s">
        <v>22</v>
      </c>
      <c r="I67" s="13" t="s">
        <v>23</v>
      </c>
      <c r="J67" s="29" t="str">
        <f t="shared" si="1"/>
        <v>230431607010420</v>
      </c>
      <c r="K67" s="13" t="s">
        <v>46</v>
      </c>
      <c r="L67" s="13" t="s">
        <v>26</v>
      </c>
      <c r="M67" s="13" t="s">
        <v>27</v>
      </c>
      <c r="N67" s="13" t="s">
        <v>28</v>
      </c>
    </row>
    <row r="68" ht="25" customHeight="1" spans="1:14">
      <c r="A68" s="13">
        <v>65</v>
      </c>
      <c r="B68" s="13" t="s">
        <v>228</v>
      </c>
      <c r="C68" s="13" t="s">
        <v>18</v>
      </c>
      <c r="D68" s="13" t="s">
        <v>229</v>
      </c>
      <c r="E68" s="13" t="s">
        <v>120</v>
      </c>
      <c r="F68" s="13"/>
      <c r="G68" s="13" t="s">
        <v>155</v>
      </c>
      <c r="H68" s="13" t="s">
        <v>22</v>
      </c>
      <c r="I68" s="13" t="s">
        <v>23</v>
      </c>
      <c r="J68" s="29" t="str">
        <f t="shared" si="1"/>
        <v>230431607010421</v>
      </c>
      <c r="K68" s="13" t="s">
        <v>32</v>
      </c>
      <c r="L68" s="13" t="s">
        <v>26</v>
      </c>
      <c r="M68" s="13" t="s">
        <v>27</v>
      </c>
      <c r="N68" s="13" t="s">
        <v>122</v>
      </c>
    </row>
    <row r="69" ht="25" customHeight="1" spans="1:14">
      <c r="A69" s="14">
        <v>66</v>
      </c>
      <c r="B69" s="13" t="s">
        <v>230</v>
      </c>
      <c r="C69" s="13" t="s">
        <v>18</v>
      </c>
      <c r="D69" s="13" t="s">
        <v>231</v>
      </c>
      <c r="E69" s="13" t="s">
        <v>125</v>
      </c>
      <c r="F69" s="13"/>
      <c r="G69" s="13" t="s">
        <v>155</v>
      </c>
      <c r="H69" s="13" t="s">
        <v>22</v>
      </c>
      <c r="I69" s="13" t="s">
        <v>23</v>
      </c>
      <c r="J69" s="29" t="str">
        <f t="shared" si="1"/>
        <v>230431607010422</v>
      </c>
      <c r="K69" s="13" t="s">
        <v>46</v>
      </c>
      <c r="L69" s="13" t="s">
        <v>26</v>
      </c>
      <c r="M69" s="13" t="s">
        <v>27</v>
      </c>
      <c r="N69" s="13" t="s">
        <v>28</v>
      </c>
    </row>
    <row r="70" ht="25" customHeight="1" spans="1:14">
      <c r="A70" s="13">
        <v>67</v>
      </c>
      <c r="B70" s="13" t="s">
        <v>232</v>
      </c>
      <c r="C70" s="13" t="s">
        <v>18</v>
      </c>
      <c r="D70" s="13" t="s">
        <v>233</v>
      </c>
      <c r="E70" s="13" t="s">
        <v>138</v>
      </c>
      <c r="F70" s="13"/>
      <c r="G70" s="13" t="s">
        <v>155</v>
      </c>
      <c r="H70" s="13" t="s">
        <v>22</v>
      </c>
      <c r="I70" s="13" t="s">
        <v>23</v>
      </c>
      <c r="J70" s="29" t="str">
        <f t="shared" si="1"/>
        <v>230431607010423</v>
      </c>
      <c r="K70" s="13" t="s">
        <v>37</v>
      </c>
      <c r="L70" s="13" t="s">
        <v>26</v>
      </c>
      <c r="M70" s="13" t="s">
        <v>27</v>
      </c>
      <c r="N70" s="13" t="s">
        <v>28</v>
      </c>
    </row>
    <row r="71" ht="25" customHeight="1" spans="1:14">
      <c r="A71" s="14">
        <v>68</v>
      </c>
      <c r="B71" s="13" t="s">
        <v>234</v>
      </c>
      <c r="C71" s="13" t="s">
        <v>18</v>
      </c>
      <c r="D71" s="13" t="s">
        <v>235</v>
      </c>
      <c r="E71" s="13" t="s">
        <v>20</v>
      </c>
      <c r="F71" s="13"/>
      <c r="G71" s="13" t="s">
        <v>155</v>
      </c>
      <c r="H71" s="13" t="s">
        <v>94</v>
      </c>
      <c r="I71" s="13" t="s">
        <v>23</v>
      </c>
      <c r="J71" s="29" t="str">
        <f t="shared" si="1"/>
        <v>230431607010424</v>
      </c>
      <c r="K71" s="13" t="s">
        <v>32</v>
      </c>
      <c r="L71" s="13" t="s">
        <v>26</v>
      </c>
      <c r="M71" s="13" t="s">
        <v>27</v>
      </c>
      <c r="N71" s="13" t="s">
        <v>28</v>
      </c>
    </row>
    <row r="72" ht="25" customHeight="1" spans="1:14">
      <c r="A72" s="13">
        <v>69</v>
      </c>
      <c r="B72" s="13" t="s">
        <v>209</v>
      </c>
      <c r="C72" s="13" t="s">
        <v>18</v>
      </c>
      <c r="D72" s="13" t="s">
        <v>236</v>
      </c>
      <c r="E72" s="32" t="s">
        <v>147</v>
      </c>
      <c r="F72" s="13"/>
      <c r="G72" s="13" t="s">
        <v>155</v>
      </c>
      <c r="H72" s="13" t="s">
        <v>94</v>
      </c>
      <c r="I72" s="13" t="s">
        <v>23</v>
      </c>
      <c r="J72" s="29" t="str">
        <f t="shared" si="1"/>
        <v>230431607010425</v>
      </c>
      <c r="K72" s="13" t="s">
        <v>46</v>
      </c>
      <c r="L72" s="13" t="s">
        <v>26</v>
      </c>
      <c r="M72" s="13" t="s">
        <v>27</v>
      </c>
      <c r="N72" s="13" t="s">
        <v>28</v>
      </c>
    </row>
    <row r="73" ht="25" customHeight="1" spans="1:14">
      <c r="A73" s="14">
        <v>70</v>
      </c>
      <c r="B73" s="13" t="s">
        <v>237</v>
      </c>
      <c r="C73" s="13" t="s">
        <v>74</v>
      </c>
      <c r="D73" s="13" t="s">
        <v>238</v>
      </c>
      <c r="E73" s="32" t="s">
        <v>147</v>
      </c>
      <c r="F73" s="13"/>
      <c r="G73" s="13" t="s">
        <v>155</v>
      </c>
      <c r="H73" s="13" t="s">
        <v>22</v>
      </c>
      <c r="I73" s="13" t="s">
        <v>23</v>
      </c>
      <c r="J73" s="29" t="str">
        <f t="shared" si="1"/>
        <v>230431607010426</v>
      </c>
      <c r="K73" s="13" t="s">
        <v>32</v>
      </c>
      <c r="L73" s="13" t="s">
        <v>26</v>
      </c>
      <c r="M73" s="13" t="s">
        <v>27</v>
      </c>
      <c r="N73" s="13" t="s">
        <v>28</v>
      </c>
    </row>
    <row r="74" ht="25" customHeight="1" spans="1:14">
      <c r="A74" s="13">
        <v>71</v>
      </c>
      <c r="B74" s="18" t="s">
        <v>239</v>
      </c>
      <c r="C74" s="19" t="s">
        <v>74</v>
      </c>
      <c r="D74" s="13" t="s">
        <v>240</v>
      </c>
      <c r="E74" s="20" t="s">
        <v>150</v>
      </c>
      <c r="F74" s="12"/>
      <c r="G74" s="20" t="s">
        <v>155</v>
      </c>
      <c r="H74" s="20" t="s">
        <v>41</v>
      </c>
      <c r="I74" s="13" t="s">
        <v>23</v>
      </c>
      <c r="J74" s="29" t="str">
        <f t="shared" si="1"/>
        <v>230431607010427</v>
      </c>
      <c r="K74" s="31">
        <v>100</v>
      </c>
      <c r="L74" s="13" t="s">
        <v>26</v>
      </c>
      <c r="M74" s="13" t="s">
        <v>27</v>
      </c>
      <c r="N74" s="26" t="s">
        <v>151</v>
      </c>
    </row>
  </sheetData>
  <mergeCells count="4">
    <mergeCell ref="A1:N1"/>
    <mergeCell ref="A2:D2"/>
    <mergeCell ref="E2:G2"/>
    <mergeCell ref="H2:M2"/>
  </mergeCells>
  <conditionalFormatting sqref="A1">
    <cfRule type="duplicateValues" dxfId="0" priority="1"/>
  </conditionalFormatting>
  <pageMargins left="0.75" right="0.75" top="1" bottom="1" header="0.5" footer="0.5"/>
  <pageSetup paperSize="9" orientation="landscape"/>
  <headerFooter/>
  <ignoredErrors>
    <ignoredError sqref="J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应急局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ZXY</cp:lastModifiedBy>
  <cp:revision>1</cp:revision>
  <dcterms:created xsi:type="dcterms:W3CDTF">2017-04-18T02:55:00Z</dcterms:created>
  <cp:lastPrinted>2021-03-25T01:33:00Z</cp:lastPrinted>
  <dcterms:modified xsi:type="dcterms:W3CDTF">2023-07-19T02:46:03Z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20</vt:lpwstr>
  </property>
  <property fmtid="{D5CDD505-2E9C-101B-9397-08002B2CF9AE}" pid="4" name="ICV">
    <vt:lpwstr>EFE0B313622B485A80288CBA8419B557_13</vt:lpwstr>
  </property>
</Properties>
</file>