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<sst xmlns="http://schemas.openxmlformats.org/spreadsheetml/2006/main" count="456" uniqueCount="155">
  <si>
    <t>湖南省常德市地下矿山有关情况公示清单</t>
  </si>
  <si>
    <t>填表单位：常德市应急管理局</t>
  </si>
  <si>
    <t>地区</t>
  </si>
  <si>
    <t>序号</t>
  </si>
  <si>
    <t>矿山名称</t>
  </si>
  <si>
    <t>地址</t>
  </si>
  <si>
    <t>设计生产能力
（万吨/年）</t>
  </si>
  <si>
    <t>开采
矿种</t>
  </si>
  <si>
    <t>最大开采深度（米）</t>
  </si>
  <si>
    <t>开拓
方式</t>
  </si>
  <si>
    <t>最大单班下井作业人数（人）</t>
  </si>
  <si>
    <t>生产状况</t>
  </si>
  <si>
    <t>日常监管主体</t>
  </si>
  <si>
    <t>省</t>
  </si>
  <si>
    <t>市</t>
  </si>
  <si>
    <t>县</t>
  </si>
  <si>
    <t>常德市</t>
  </si>
  <si>
    <t>鼎城区</t>
  </si>
  <si>
    <t>常德祥荣矿业有限公司</t>
  </si>
  <si>
    <t>鼎城区黄土店镇</t>
  </si>
  <si>
    <t>地下开采</t>
  </si>
  <si>
    <t>斜井</t>
  </si>
  <si>
    <t>停产</t>
  </si>
  <si>
    <t>鼎城区应急管理局</t>
  </si>
  <si>
    <t>汉寿县</t>
  </si>
  <si>
    <t>汉寿县东岳庙乡蔡家巷金矿</t>
  </si>
  <si>
    <t>汉寿县崔家桥镇</t>
  </si>
  <si>
    <t>金矿地下开采</t>
  </si>
  <si>
    <t>正常基建</t>
  </si>
  <si>
    <t>汉寿县应急管理局</t>
  </si>
  <si>
    <t>津市市</t>
  </si>
  <si>
    <t>湖南省湘澧盐化有限责任公司</t>
  </si>
  <si>
    <t>津市市襄阳街办事处盐矿社区</t>
  </si>
  <si>
    <t>岩盐地下开采</t>
  </si>
  <si>
    <t>卤水钻孔</t>
  </si>
  <si>
    <t>生产</t>
  </si>
  <si>
    <t>津市应急管理局</t>
  </si>
  <si>
    <t>澧县</t>
  </si>
  <si>
    <t>澧县湘北矿业有限公司 </t>
  </si>
  <si>
    <t>澧县金罗镇联盟村四组</t>
  </si>
  <si>
    <t>石膏地下开采</t>
  </si>
  <si>
    <t>澧县应急管理局</t>
  </si>
  <si>
    <t>澧县桃园矿业有限责任公司</t>
  </si>
  <si>
    <t>澧县金罗镇桃园村六组</t>
  </si>
  <si>
    <t>澧县鑫源石膏有限责任公司</t>
  </si>
  <si>
    <t>澧县金罗镇新颜村</t>
  </si>
  <si>
    <t>澧县大众石膏有限公司</t>
  </si>
  <si>
    <t>澧县金罗镇桃园村五组</t>
  </si>
  <si>
    <t>澧县联丰矿业有限责任公司</t>
  </si>
  <si>
    <t>澧县金罗镇八一村五组</t>
  </si>
  <si>
    <t>澧县三湘石膏有限公司</t>
  </si>
  <si>
    <t>澧县金罗矿业有限责任公司</t>
  </si>
  <si>
    <t>澧县金罗镇幸福桥居委</t>
  </si>
  <si>
    <t>澧县昌达矿业有限公司</t>
  </si>
  <si>
    <t>澧县金罗镇新颜村九组</t>
  </si>
  <si>
    <t>澧县兴旺矿业有限公司 </t>
  </si>
  <si>
    <t>澧县宏鑫矿业有限公司</t>
  </si>
  <si>
    <t>澧县金罗镇张顺桥村</t>
  </si>
  <si>
    <t>澧县双庆石膏矿业有限公司</t>
  </si>
  <si>
    <t>澧县王家厂镇大兴村</t>
  </si>
  <si>
    <t>澧县金辉石膏制品有限责任公司</t>
  </si>
  <si>
    <t>澧县王家厂镇大团村</t>
  </si>
  <si>
    <t>澧县民主矿业有限公司</t>
  </si>
  <si>
    <t>澧县王家厂镇板桥溶村</t>
  </si>
  <si>
    <t>澧县羊耳山石膏有限责任公司</t>
  </si>
  <si>
    <t>澧县恒泰矿业有限责任公司</t>
  </si>
  <si>
    <t>澧县永兴矿业有限公司</t>
  </si>
  <si>
    <t>澧县闸口乡新桥村一组</t>
  </si>
  <si>
    <t>澧县闸口乡大公石膏矿业有限公司</t>
  </si>
  <si>
    <t>澧县火连坡镇新桥村三组</t>
  </si>
  <si>
    <t>澧县五强石膏矿</t>
  </si>
  <si>
    <t>澧县火连坡镇新桥村</t>
  </si>
  <si>
    <t>澧县金豆石膏有限责任公司</t>
  </si>
  <si>
    <t>澧县大坪乡大兴村</t>
  </si>
  <si>
    <t>立井</t>
  </si>
  <si>
    <t>湖南博远化工有限公司澧淞重晶石矿</t>
  </si>
  <si>
    <t>澧县火连坡镇澧淞村</t>
  </si>
  <si>
    <t>重晶石矿地下开采</t>
  </si>
  <si>
    <t>湖南新澧化工有限公司</t>
  </si>
  <si>
    <t>澧县澧西街道办事处澄坪村七组</t>
  </si>
  <si>
    <t>芒硝地下开采</t>
  </si>
  <si>
    <t>临澧县</t>
  </si>
  <si>
    <t>临澧县金利石膏有限公司</t>
  </si>
  <si>
    <t>合口镇陈湖村金六组</t>
  </si>
  <si>
    <t>立井、斜井联合</t>
  </si>
  <si>
    <t>临澧县应急管理局</t>
  </si>
  <si>
    <t>临澧县金岗石膏有限公司</t>
  </si>
  <si>
    <t xml:space="preserve">合口镇陈湖村金一组  </t>
  </si>
  <si>
    <t>临澧县天兴矿业有限公司</t>
  </si>
  <si>
    <t>刻木山乡章家湖村</t>
  </si>
  <si>
    <t>湖南湘福新型建材有限公司石膏矿</t>
  </si>
  <si>
    <t>合口镇（1号井昌蒲村7组） 砚水堰村苍六组</t>
  </si>
  <si>
    <t>临澧县尖峰石膏矿业有限责任公司</t>
  </si>
  <si>
    <t>佘市桥镇双溪村黄家组</t>
  </si>
  <si>
    <t>临澧县宏宝石膏矿业有限公司</t>
  </si>
  <si>
    <t>佘市桥镇双溪村宋家组</t>
  </si>
  <si>
    <t>临澧县建兴特种石膏有限责任公司</t>
  </si>
  <si>
    <t>刻木山乡黄鳌村</t>
  </si>
  <si>
    <t>斜井、立井联合</t>
  </si>
  <si>
    <t>临澧县新泰特种矿业有限责任公司</t>
  </si>
  <si>
    <t xml:space="preserve">佘市桥镇歇驾村双堰组 </t>
  </si>
  <si>
    <t>临澧县兴隆石膏矿业有限责任公司</t>
  </si>
  <si>
    <t>合口镇澧阳社区十五组</t>
  </si>
  <si>
    <t>临澧县陈富矿业有限公司</t>
  </si>
  <si>
    <t>合口镇陈湖村三组</t>
  </si>
  <si>
    <t>临澧县永发矿业有限公司</t>
  </si>
  <si>
    <t xml:space="preserve">佘市桥镇歇驾村樟树组 </t>
  </si>
  <si>
    <t>临澧县大丰石膏矿业有限公司</t>
  </si>
  <si>
    <t>合口镇砚水堰村大一组</t>
  </si>
  <si>
    <t>临澧县精华石膏有限责任公司</t>
  </si>
  <si>
    <t>佘市桥镇歇驾村青龙组</t>
  </si>
  <si>
    <t>临澧县中粮石膏矿业有限公司</t>
  </si>
  <si>
    <t>佘市桥镇双溪村兴堰组</t>
  </si>
  <si>
    <t>石门县</t>
  </si>
  <si>
    <t>石门县永盛石膏有限公司</t>
  </si>
  <si>
    <t>石门县蒙泉镇</t>
  </si>
  <si>
    <t>石门县应急管理局</t>
  </si>
  <si>
    <t>石门县八方石膏矿</t>
  </si>
  <si>
    <t>湖南宏业石膏矿业有限公司</t>
  </si>
  <si>
    <t>石门县夹山镇</t>
  </si>
  <si>
    <t>石门天美石膏有限公司</t>
  </si>
  <si>
    <t>石门华天矿业有限公司双狮石膏矿</t>
  </si>
  <si>
    <t>石门县寅发石膏矿业有限公司</t>
  </si>
  <si>
    <t>石门县楚天钡业有限公司</t>
  </si>
  <si>
    <t>石门县太平镇</t>
  </si>
  <si>
    <t>重晶石地下开采</t>
  </si>
  <si>
    <t>石门县宏祥重晶石矿</t>
  </si>
  <si>
    <t>石门县子良镇</t>
  </si>
  <si>
    <t>石门乔森磷化责任有限公司阳坡磷矿</t>
  </si>
  <si>
    <t>石门县南北镇</t>
  </si>
  <si>
    <t>磷矿地下开采</t>
  </si>
  <si>
    <t>石门县丰石矿业发展有限公司</t>
  </si>
  <si>
    <t>石门县东山峰管理区</t>
  </si>
  <si>
    <t>滑石矿地下开采</t>
  </si>
  <si>
    <t>石门鑫源赤铁矿申家峪矿区</t>
  </si>
  <si>
    <t>石门县新关镇</t>
  </si>
  <si>
    <t>铁矿地下开采</t>
  </si>
  <si>
    <t>石门县奇峰矿业有限公司天门垭铁矿</t>
  </si>
  <si>
    <t>石门县三圣乡</t>
  </si>
  <si>
    <t>湖南愿景新材料有限公司金子山石灰岩矿</t>
  </si>
  <si>
    <t>石门县宝峰街道</t>
  </si>
  <si>
    <t>石灰岩矿地下开采</t>
  </si>
  <si>
    <t>平硐</t>
  </si>
  <si>
    <t>桃源县</t>
  </si>
  <si>
    <t>桃源县宏达矿业有限公司</t>
  </si>
  <si>
    <t>桃源县西安镇东安村</t>
  </si>
  <si>
    <t>桃源县应急管理局</t>
  </si>
  <si>
    <t>桃源县鼎盛矿业有限责任公司</t>
  </si>
  <si>
    <t>桃源县杨溪桥镇冷家溪村三江组</t>
  </si>
  <si>
    <t>常德市磊鑫矿业开发有限公司</t>
  </si>
  <si>
    <t>桃源县热市镇太平寺村</t>
  </si>
  <si>
    <t>方解石地下开采</t>
  </si>
  <si>
    <t>平硐-斜坡道</t>
  </si>
  <si>
    <t>桃源县明月鹏程矿业有限公司</t>
  </si>
  <si>
    <t>桃源县热市镇平桥村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</si>
</sst>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49" applyFont="1" applyBorder="1" applyAlignment="1">
      <alignment horizontal="lef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P6" sqref="P6"/>
    </sheetView>
  </sheetViews>
  <sheetFormatPr defaultColWidth="9" defaultRowHeight="14.25"/>
  <cols>
    <col min="1" max="1" width="2.6" customWidth="1"/>
    <col min="2" max="2" width="5.375" customWidth="1"/>
    <col min="3" max="3" width="5.25" style="1" customWidth="1"/>
    <col min="4" max="4" width="2.7" style="2" customWidth="1"/>
    <col min="5" max="5" width="22.5" customWidth="1"/>
    <col min="6" max="6" width="17.75" customWidth="1"/>
    <col min="7" max="7" width="6" style="2" customWidth="1"/>
    <col min="8" max="8" width="10.625" style="3" customWidth="1"/>
    <col min="9" max="9" width="5.75" customWidth="1"/>
    <col min="10" max="10" width="8.25" style="2" customWidth="1"/>
    <col min="11" max="11" width="6" customWidth="1"/>
    <col min="12" max="12" width="9.375" style="4" customWidth="1"/>
    <col min="13" max="13" width="14.875" style="3" customWidth="1"/>
  </cols>
  <sheetData>
    <row r="1" ht="48" customHeight="1" spans="1:1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</row>
    <row r="2" ht="34" customHeight="1" spans="1:12">
      <c r="A2" s="7" t="s">
        <v>1</v>
      </c>
      <c r="B2" s="7"/>
      <c r="C2" s="8"/>
      <c r="D2" s="9"/>
      <c r="E2" s="7"/>
      <c r="F2" s="7"/>
      <c r="G2" s="9"/>
      <c r="H2" s="10"/>
      <c r="I2" s="10"/>
      <c r="J2" s="10"/>
      <c r="K2" s="10"/>
      <c r="L2"/>
    </row>
    <row r="3" ht="27" customHeight="1" spans="1:13">
      <c r="A3" s="11" t="s">
        <v>2</v>
      </c>
      <c r="B3" s="11"/>
      <c r="C3" s="12"/>
      <c r="D3" s="13" t="s">
        <v>3</v>
      </c>
      <c r="E3" s="11" t="s">
        <v>4</v>
      </c>
      <c r="F3" s="11" t="s">
        <v>5</v>
      </c>
      <c r="G3" s="14" t="s">
        <v>6</v>
      </c>
      <c r="H3" s="11" t="s">
        <v>7</v>
      </c>
      <c r="I3" s="21" t="s">
        <v>8</v>
      </c>
      <c r="J3" s="11" t="s">
        <v>9</v>
      </c>
      <c r="K3" s="25" t="s">
        <v>10</v>
      </c>
      <c r="L3" s="26" t="s">
        <v>11</v>
      </c>
      <c r="M3" s="11" t="s">
        <v>12</v>
      </c>
    </row>
    <row r="4" ht="27" customHeight="1" spans="1:13">
      <c r="A4" s="15" t="s">
        <v>13</v>
      </c>
      <c r="B4" s="15" t="s">
        <v>14</v>
      </c>
      <c r="C4" s="12" t="s">
        <v>15</v>
      </c>
      <c r="D4" s="16"/>
      <c r="E4" s="11"/>
      <c r="F4" s="11"/>
      <c r="G4" s="14"/>
      <c r="H4" s="11"/>
      <c r="I4" s="21"/>
      <c r="J4" s="11"/>
      <c r="K4" s="25"/>
      <c r="L4" s="26"/>
      <c r="M4" s="27"/>
    </row>
    <row r="5" ht="21" customHeight="1" spans="1:13">
      <c r="A5" s="17"/>
      <c r="B5" s="17" t="s">
        <v>16</v>
      </c>
      <c r="C5" s="18" t="s">
        <v>17</v>
      </c>
      <c r="D5" s="19">
        <v>1</v>
      </c>
      <c r="E5" s="20" t="s">
        <v>18</v>
      </c>
      <c r="F5" s="21" t="s">
        <v>19</v>
      </c>
      <c r="G5" s="21">
        <v>4.5</v>
      </c>
      <c r="H5" s="22" t="s">
        <v>20</v>
      </c>
      <c r="I5" s="19">
        <v>200</v>
      </c>
      <c r="J5" s="21" t="s">
        <v>21</v>
      </c>
      <c r="K5" s="19">
        <v>25</v>
      </c>
      <c r="L5" s="28" t="s">
        <v>22</v>
      </c>
      <c r="M5" s="20" t="s">
        <v>23</v>
      </c>
    </row>
    <row r="6" ht="21" customHeight="1" spans="1:13">
      <c r="A6" s="17"/>
      <c r="B6" s="17" t="s">
        <v>16</v>
      </c>
      <c r="C6" s="18" t="s">
        <v>24</v>
      </c>
      <c r="D6" s="19">
        <f>D5+1</f>
        <v>2</v>
      </c>
      <c r="E6" s="22" t="s">
        <v>25</v>
      </c>
      <c r="F6" s="23" t="s">
        <v>26</v>
      </c>
      <c r="G6" s="24">
        <v>3.9</v>
      </c>
      <c r="H6" s="23" t="s">
        <v>27</v>
      </c>
      <c r="I6" s="19">
        <v>250</v>
      </c>
      <c r="J6" s="24" t="s">
        <v>21</v>
      </c>
      <c r="K6" s="19">
        <v>20</v>
      </c>
      <c r="L6" s="28" t="s">
        <v>28</v>
      </c>
      <c r="M6" s="20" t="s">
        <v>29</v>
      </c>
    </row>
    <row r="7" ht="21" customHeight="1" spans="1:13">
      <c r="A7" s="17"/>
      <c r="B7" s="17" t="s">
        <v>16</v>
      </c>
      <c r="C7" s="18" t="s">
        <v>30</v>
      </c>
      <c r="D7" s="19">
        <f t="shared" ref="D7:D61" si="0">D6+1</f>
        <v>3</v>
      </c>
      <c r="E7" s="22" t="s">
        <v>31</v>
      </c>
      <c r="F7" s="21" t="s">
        <v>32</v>
      </c>
      <c r="G7" s="21">
        <v>80</v>
      </c>
      <c r="H7" s="21" t="s">
        <v>33</v>
      </c>
      <c r="I7" s="19">
        <v>1200</v>
      </c>
      <c r="J7" s="21" t="s">
        <v>34</v>
      </c>
      <c r="K7" s="19">
        <v>0</v>
      </c>
      <c r="L7" s="23" t="s">
        <v>35</v>
      </c>
      <c r="M7" s="20" t="s">
        <v>36</v>
      </c>
    </row>
    <row r="8" ht="21" customHeight="1" spans="1:13">
      <c r="A8" s="17"/>
      <c r="B8" s="17" t="s">
        <v>16</v>
      </c>
      <c r="C8" s="18" t="s">
        <v>37</v>
      </c>
      <c r="D8" s="19">
        <f t="shared" si="0"/>
        <v>4</v>
      </c>
      <c r="E8" s="22" t="s">
        <v>38</v>
      </c>
      <c r="F8" s="21" t="s">
        <v>39</v>
      </c>
      <c r="G8" s="19">
        <v>10</v>
      </c>
      <c r="H8" s="21" t="s">
        <v>40</v>
      </c>
      <c r="I8" s="19">
        <v>130</v>
      </c>
      <c r="J8" s="21" t="s">
        <v>21</v>
      </c>
      <c r="K8" s="19">
        <v>16</v>
      </c>
      <c r="L8" s="23" t="s">
        <v>22</v>
      </c>
      <c r="M8" s="29" t="s">
        <v>41</v>
      </c>
    </row>
    <row r="9" ht="21" customHeight="1" spans="1:13">
      <c r="A9" s="17"/>
      <c r="B9" s="17" t="s">
        <v>16</v>
      </c>
      <c r="C9" s="18" t="s">
        <v>37</v>
      </c>
      <c r="D9" s="19">
        <f t="shared" si="0"/>
        <v>5</v>
      </c>
      <c r="E9" s="22" t="s">
        <v>42</v>
      </c>
      <c r="F9" s="21" t="s">
        <v>43</v>
      </c>
      <c r="G9" s="19">
        <v>15</v>
      </c>
      <c r="H9" s="21" t="s">
        <v>40</v>
      </c>
      <c r="I9" s="19">
        <v>120</v>
      </c>
      <c r="J9" s="21" t="s">
        <v>21</v>
      </c>
      <c r="K9" s="19">
        <v>18</v>
      </c>
      <c r="L9" s="23" t="s">
        <v>22</v>
      </c>
      <c r="M9" s="29" t="s">
        <v>41</v>
      </c>
    </row>
    <row r="10" ht="21" customHeight="1" spans="1:13">
      <c r="A10" s="17"/>
      <c r="B10" s="17" t="s">
        <v>16</v>
      </c>
      <c r="C10" s="18" t="s">
        <v>37</v>
      </c>
      <c r="D10" s="19">
        <f t="shared" si="0"/>
        <v>6</v>
      </c>
      <c r="E10" s="22" t="s">
        <v>44</v>
      </c>
      <c r="F10" s="21" t="s">
        <v>45</v>
      </c>
      <c r="G10" s="19">
        <v>9</v>
      </c>
      <c r="H10" s="21" t="s">
        <v>40</v>
      </c>
      <c r="I10" s="19">
        <v>100</v>
      </c>
      <c r="J10" s="21" t="s">
        <v>21</v>
      </c>
      <c r="K10" s="19">
        <v>16</v>
      </c>
      <c r="L10" s="23" t="s">
        <v>28</v>
      </c>
      <c r="M10" s="29" t="s">
        <v>41</v>
      </c>
    </row>
    <row r="11" ht="21" customHeight="1" spans="1:13">
      <c r="A11" s="17"/>
      <c r="B11" s="17" t="s">
        <v>16</v>
      </c>
      <c r="C11" s="18" t="s">
        <v>37</v>
      </c>
      <c r="D11" s="19">
        <f t="shared" si="0"/>
        <v>7</v>
      </c>
      <c r="E11" s="22" t="s">
        <v>46</v>
      </c>
      <c r="F11" s="21" t="s">
        <v>47</v>
      </c>
      <c r="G11" s="19">
        <v>20</v>
      </c>
      <c r="H11" s="21" t="s">
        <v>40</v>
      </c>
      <c r="I11" s="19">
        <v>100</v>
      </c>
      <c r="J11" s="21" t="s">
        <v>21</v>
      </c>
      <c r="K11" s="19">
        <v>20</v>
      </c>
      <c r="L11" s="23" t="s">
        <v>35</v>
      </c>
      <c r="M11" s="29" t="s">
        <v>41</v>
      </c>
    </row>
    <row r="12" ht="21" customHeight="1" spans="1:13">
      <c r="A12" s="17"/>
      <c r="B12" s="17" t="s">
        <v>16</v>
      </c>
      <c r="C12" s="18" t="s">
        <v>37</v>
      </c>
      <c r="D12" s="19">
        <f t="shared" si="0"/>
        <v>8</v>
      </c>
      <c r="E12" s="22" t="s">
        <v>48</v>
      </c>
      <c r="F12" s="21" t="s">
        <v>49</v>
      </c>
      <c r="G12" s="19">
        <v>10</v>
      </c>
      <c r="H12" s="21" t="s">
        <v>40</v>
      </c>
      <c r="I12" s="19">
        <v>120</v>
      </c>
      <c r="J12" s="21" t="s">
        <v>21</v>
      </c>
      <c r="K12" s="19">
        <v>15</v>
      </c>
      <c r="L12" s="23" t="s">
        <v>35</v>
      </c>
      <c r="M12" s="29" t="s">
        <v>41</v>
      </c>
    </row>
    <row r="13" ht="21" customHeight="1" spans="1:13">
      <c r="A13" s="17"/>
      <c r="B13" s="17" t="s">
        <v>16</v>
      </c>
      <c r="C13" s="18" t="s">
        <v>37</v>
      </c>
      <c r="D13" s="19">
        <f t="shared" si="0"/>
        <v>9</v>
      </c>
      <c r="E13" s="22" t="s">
        <v>50</v>
      </c>
      <c r="F13" s="21" t="s">
        <v>43</v>
      </c>
      <c r="G13" s="19">
        <v>20</v>
      </c>
      <c r="H13" s="21" t="s">
        <v>40</v>
      </c>
      <c r="I13" s="19">
        <v>120</v>
      </c>
      <c r="J13" s="21" t="s">
        <v>21</v>
      </c>
      <c r="K13" s="19">
        <v>20</v>
      </c>
      <c r="L13" s="23" t="s">
        <v>22</v>
      </c>
      <c r="M13" s="29" t="s">
        <v>41</v>
      </c>
    </row>
    <row r="14" ht="21" customHeight="1" spans="1:13">
      <c r="A14" s="17"/>
      <c r="B14" s="17" t="s">
        <v>16</v>
      </c>
      <c r="C14" s="18" t="s">
        <v>37</v>
      </c>
      <c r="D14" s="19">
        <f t="shared" si="0"/>
        <v>10</v>
      </c>
      <c r="E14" s="22" t="s">
        <v>51</v>
      </c>
      <c r="F14" s="21" t="s">
        <v>52</v>
      </c>
      <c r="G14" s="19">
        <v>10</v>
      </c>
      <c r="H14" s="21" t="s">
        <v>40</v>
      </c>
      <c r="I14" s="19">
        <v>100</v>
      </c>
      <c r="J14" s="21" t="s">
        <v>21</v>
      </c>
      <c r="K14" s="19">
        <v>15</v>
      </c>
      <c r="L14" s="23" t="s">
        <v>35</v>
      </c>
      <c r="M14" s="29" t="s">
        <v>41</v>
      </c>
    </row>
    <row r="15" ht="21" customHeight="1" spans="1:13">
      <c r="A15" s="17"/>
      <c r="B15" s="17" t="s">
        <v>16</v>
      </c>
      <c r="C15" s="18" t="s">
        <v>37</v>
      </c>
      <c r="D15" s="19">
        <f t="shared" si="0"/>
        <v>11</v>
      </c>
      <c r="E15" s="22" t="s">
        <v>53</v>
      </c>
      <c r="F15" s="21" t="s">
        <v>54</v>
      </c>
      <c r="G15" s="19">
        <v>28</v>
      </c>
      <c r="H15" s="21" t="s">
        <v>40</v>
      </c>
      <c r="I15" s="19">
        <v>130</v>
      </c>
      <c r="J15" s="21" t="s">
        <v>21</v>
      </c>
      <c r="K15" s="19">
        <v>25</v>
      </c>
      <c r="L15" s="23" t="s">
        <v>22</v>
      </c>
      <c r="M15" s="29" t="s">
        <v>41</v>
      </c>
    </row>
    <row r="16" ht="21" customHeight="1" spans="1:13">
      <c r="A16" s="17"/>
      <c r="B16" s="17" t="s">
        <v>16</v>
      </c>
      <c r="C16" s="18" t="s">
        <v>37</v>
      </c>
      <c r="D16" s="19">
        <f t="shared" si="0"/>
        <v>12</v>
      </c>
      <c r="E16" s="22" t="s">
        <v>55</v>
      </c>
      <c r="F16" s="21" t="s">
        <v>52</v>
      </c>
      <c r="G16" s="19">
        <v>10</v>
      </c>
      <c r="H16" s="21" t="s">
        <v>40</v>
      </c>
      <c r="I16" s="19">
        <v>100</v>
      </c>
      <c r="J16" s="21" t="s">
        <v>21</v>
      </c>
      <c r="K16" s="19">
        <v>15</v>
      </c>
      <c r="L16" s="23" t="s">
        <v>22</v>
      </c>
      <c r="M16" s="29" t="s">
        <v>41</v>
      </c>
    </row>
    <row r="17" ht="21" customHeight="1" spans="1:13">
      <c r="A17" s="17"/>
      <c r="B17" s="17" t="s">
        <v>16</v>
      </c>
      <c r="C17" s="18" t="s">
        <v>37</v>
      </c>
      <c r="D17" s="19">
        <f t="shared" si="0"/>
        <v>13</v>
      </c>
      <c r="E17" s="22" t="s">
        <v>56</v>
      </c>
      <c r="F17" s="21" t="s">
        <v>57</v>
      </c>
      <c r="G17" s="19">
        <v>20</v>
      </c>
      <c r="H17" s="21" t="s">
        <v>40</v>
      </c>
      <c r="I17" s="19">
        <v>150</v>
      </c>
      <c r="J17" s="21" t="s">
        <v>21</v>
      </c>
      <c r="K17" s="19">
        <v>20</v>
      </c>
      <c r="L17" s="23" t="s">
        <v>22</v>
      </c>
      <c r="M17" s="29" t="s">
        <v>41</v>
      </c>
    </row>
    <row r="18" ht="21" customHeight="1" spans="1:13">
      <c r="A18" s="17"/>
      <c r="B18" s="17" t="s">
        <v>16</v>
      </c>
      <c r="C18" s="18" t="s">
        <v>37</v>
      </c>
      <c r="D18" s="19">
        <f t="shared" si="0"/>
        <v>14</v>
      </c>
      <c r="E18" s="22" t="s">
        <v>58</v>
      </c>
      <c r="F18" s="22" t="s">
        <v>59</v>
      </c>
      <c r="G18" s="21">
        <v>10</v>
      </c>
      <c r="H18" s="22" t="s">
        <v>40</v>
      </c>
      <c r="I18" s="19">
        <v>100</v>
      </c>
      <c r="J18" s="21" t="s">
        <v>21</v>
      </c>
      <c r="K18" s="19">
        <v>15</v>
      </c>
      <c r="L18" s="23" t="s">
        <v>22</v>
      </c>
      <c r="M18" s="29" t="s">
        <v>41</v>
      </c>
    </row>
    <row r="19" ht="21" customHeight="1" spans="1:13">
      <c r="A19" s="17"/>
      <c r="B19" s="17" t="s">
        <v>16</v>
      </c>
      <c r="C19" s="18" t="s">
        <v>37</v>
      </c>
      <c r="D19" s="19">
        <f t="shared" si="0"/>
        <v>15</v>
      </c>
      <c r="E19" s="22" t="s">
        <v>60</v>
      </c>
      <c r="F19" s="21" t="s">
        <v>61</v>
      </c>
      <c r="G19" s="19">
        <v>9</v>
      </c>
      <c r="H19" s="21" t="s">
        <v>40</v>
      </c>
      <c r="I19" s="19">
        <v>100</v>
      </c>
      <c r="J19" s="21" t="s">
        <v>21</v>
      </c>
      <c r="K19" s="19">
        <v>15</v>
      </c>
      <c r="L19" s="23" t="s">
        <v>22</v>
      </c>
      <c r="M19" s="29" t="s">
        <v>41</v>
      </c>
    </row>
    <row r="20" ht="21" customHeight="1" spans="1:13">
      <c r="A20" s="17"/>
      <c r="B20" s="17" t="s">
        <v>16</v>
      </c>
      <c r="C20" s="18" t="s">
        <v>37</v>
      </c>
      <c r="D20" s="19">
        <f t="shared" si="0"/>
        <v>16</v>
      </c>
      <c r="E20" s="22" t="s">
        <v>62</v>
      </c>
      <c r="F20" s="21" t="s">
        <v>63</v>
      </c>
      <c r="G20" s="19">
        <v>9</v>
      </c>
      <c r="H20" s="21" t="s">
        <v>40</v>
      </c>
      <c r="I20" s="19">
        <v>120</v>
      </c>
      <c r="J20" s="21" t="s">
        <v>21</v>
      </c>
      <c r="K20" s="19">
        <v>15</v>
      </c>
      <c r="L20" s="23" t="s">
        <v>35</v>
      </c>
      <c r="M20" s="29" t="s">
        <v>41</v>
      </c>
    </row>
    <row r="21" ht="21" customHeight="1" spans="1:13">
      <c r="A21" s="17"/>
      <c r="B21" s="17" t="s">
        <v>16</v>
      </c>
      <c r="C21" s="18" t="s">
        <v>37</v>
      </c>
      <c r="D21" s="19">
        <f t="shared" si="0"/>
        <v>17</v>
      </c>
      <c r="E21" s="20" t="s">
        <v>64</v>
      </c>
      <c r="F21" s="21" t="s">
        <v>61</v>
      </c>
      <c r="G21" s="19">
        <v>9</v>
      </c>
      <c r="H21" s="21" t="s">
        <v>40</v>
      </c>
      <c r="I21" s="19">
        <v>120</v>
      </c>
      <c r="J21" s="21" t="s">
        <v>21</v>
      </c>
      <c r="K21" s="19">
        <v>15</v>
      </c>
      <c r="L21" s="23" t="s">
        <v>35</v>
      </c>
      <c r="M21" s="29" t="s">
        <v>41</v>
      </c>
    </row>
    <row r="22" ht="21" customHeight="1" spans="1:13">
      <c r="A22" s="17"/>
      <c r="B22" s="17" t="s">
        <v>16</v>
      </c>
      <c r="C22" s="18" t="s">
        <v>37</v>
      </c>
      <c r="D22" s="19">
        <f t="shared" si="0"/>
        <v>18</v>
      </c>
      <c r="E22" s="20" t="s">
        <v>65</v>
      </c>
      <c r="F22" s="21" t="s">
        <v>61</v>
      </c>
      <c r="G22" s="19">
        <v>10</v>
      </c>
      <c r="H22" s="21" t="s">
        <v>40</v>
      </c>
      <c r="I22" s="19">
        <v>120</v>
      </c>
      <c r="J22" s="21" t="s">
        <v>21</v>
      </c>
      <c r="K22" s="19">
        <v>15</v>
      </c>
      <c r="L22" s="23" t="s">
        <v>28</v>
      </c>
      <c r="M22" s="29" t="s">
        <v>41</v>
      </c>
    </row>
    <row r="23" ht="21" customHeight="1" spans="1:13">
      <c r="A23" s="17"/>
      <c r="B23" s="17" t="s">
        <v>16</v>
      </c>
      <c r="C23" s="18" t="s">
        <v>37</v>
      </c>
      <c r="D23" s="19">
        <f t="shared" si="0"/>
        <v>19</v>
      </c>
      <c r="E23" s="22" t="s">
        <v>66</v>
      </c>
      <c r="F23" s="21" t="s">
        <v>67</v>
      </c>
      <c r="G23" s="19">
        <v>10</v>
      </c>
      <c r="H23" s="21" t="s">
        <v>40</v>
      </c>
      <c r="I23" s="19">
        <v>140</v>
      </c>
      <c r="J23" s="21" t="s">
        <v>21</v>
      </c>
      <c r="K23" s="19">
        <v>15</v>
      </c>
      <c r="L23" s="23" t="s">
        <v>22</v>
      </c>
      <c r="M23" s="29" t="s">
        <v>41</v>
      </c>
    </row>
    <row r="24" ht="21" customHeight="1" spans="1:13">
      <c r="A24" s="17"/>
      <c r="B24" s="17" t="s">
        <v>16</v>
      </c>
      <c r="C24" s="18" t="s">
        <v>37</v>
      </c>
      <c r="D24" s="19">
        <f t="shared" si="0"/>
        <v>20</v>
      </c>
      <c r="E24" s="22" t="s">
        <v>68</v>
      </c>
      <c r="F24" s="21" t="s">
        <v>69</v>
      </c>
      <c r="G24" s="19">
        <v>10</v>
      </c>
      <c r="H24" s="21" t="s">
        <v>40</v>
      </c>
      <c r="I24" s="19">
        <v>130</v>
      </c>
      <c r="J24" s="21" t="s">
        <v>21</v>
      </c>
      <c r="K24" s="19">
        <v>15</v>
      </c>
      <c r="L24" s="23" t="s">
        <v>35</v>
      </c>
      <c r="M24" s="29" t="s">
        <v>41</v>
      </c>
    </row>
    <row r="25" ht="21" customHeight="1" spans="1:13">
      <c r="A25" s="17"/>
      <c r="B25" s="17" t="s">
        <v>16</v>
      </c>
      <c r="C25" s="18" t="s">
        <v>37</v>
      </c>
      <c r="D25" s="19">
        <f t="shared" si="0"/>
        <v>21</v>
      </c>
      <c r="E25" s="22" t="s">
        <v>70</v>
      </c>
      <c r="F25" s="21" t="s">
        <v>71</v>
      </c>
      <c r="G25" s="19">
        <v>10</v>
      </c>
      <c r="H25" s="21" t="s">
        <v>40</v>
      </c>
      <c r="I25" s="19">
        <v>130</v>
      </c>
      <c r="J25" s="21" t="s">
        <v>21</v>
      </c>
      <c r="K25" s="19">
        <v>16</v>
      </c>
      <c r="L25" s="23" t="s">
        <v>35</v>
      </c>
      <c r="M25" s="29" t="s">
        <v>41</v>
      </c>
    </row>
    <row r="26" ht="21" customHeight="1" spans="1:13">
      <c r="A26" s="17"/>
      <c r="B26" s="17" t="s">
        <v>16</v>
      </c>
      <c r="C26" s="18" t="s">
        <v>37</v>
      </c>
      <c r="D26" s="19">
        <f t="shared" si="0"/>
        <v>22</v>
      </c>
      <c r="E26" s="22" t="s">
        <v>72</v>
      </c>
      <c r="F26" s="22" t="s">
        <v>73</v>
      </c>
      <c r="G26" s="21">
        <v>20</v>
      </c>
      <c r="H26" s="22" t="s">
        <v>40</v>
      </c>
      <c r="I26" s="19">
        <v>150</v>
      </c>
      <c r="J26" s="21" t="s">
        <v>74</v>
      </c>
      <c r="K26" s="19">
        <v>20</v>
      </c>
      <c r="L26" s="23" t="s">
        <v>22</v>
      </c>
      <c r="M26" s="29" t="s">
        <v>41</v>
      </c>
    </row>
    <row r="27" ht="21" customHeight="1" spans="1:13">
      <c r="A27" s="17"/>
      <c r="B27" s="17" t="s">
        <v>16</v>
      </c>
      <c r="C27" s="18" t="s">
        <v>37</v>
      </c>
      <c r="D27" s="19">
        <f t="shared" si="0"/>
        <v>23</v>
      </c>
      <c r="E27" s="22" t="s">
        <v>75</v>
      </c>
      <c r="F27" s="22" t="s">
        <v>76</v>
      </c>
      <c r="G27" s="21">
        <v>0.5</v>
      </c>
      <c r="H27" s="22" t="s">
        <v>77</v>
      </c>
      <c r="I27" s="19">
        <v>120</v>
      </c>
      <c r="J27" s="21" t="s">
        <v>21</v>
      </c>
      <c r="K27" s="19">
        <v>15</v>
      </c>
      <c r="L27" s="23" t="s">
        <v>22</v>
      </c>
      <c r="M27" s="29" t="s">
        <v>41</v>
      </c>
    </row>
    <row r="28" ht="21" customHeight="1" spans="1:13">
      <c r="A28" s="17"/>
      <c r="B28" s="17" t="s">
        <v>16</v>
      </c>
      <c r="C28" s="18" t="s">
        <v>37</v>
      </c>
      <c r="D28" s="19">
        <f t="shared" si="0"/>
        <v>24</v>
      </c>
      <c r="E28" s="22" t="s">
        <v>78</v>
      </c>
      <c r="F28" s="21" t="s">
        <v>79</v>
      </c>
      <c r="G28" s="19">
        <v>60</v>
      </c>
      <c r="H28" s="21" t="s">
        <v>80</v>
      </c>
      <c r="I28" s="19">
        <v>150</v>
      </c>
      <c r="J28" s="21" t="s">
        <v>34</v>
      </c>
      <c r="K28" s="19">
        <v>0</v>
      </c>
      <c r="L28" s="23" t="s">
        <v>35</v>
      </c>
      <c r="M28" s="29" t="s">
        <v>41</v>
      </c>
    </row>
    <row r="29" ht="21" customHeight="1" spans="1:13">
      <c r="A29" s="17"/>
      <c r="B29" s="17" t="s">
        <v>16</v>
      </c>
      <c r="C29" s="18" t="s">
        <v>81</v>
      </c>
      <c r="D29" s="19">
        <f t="shared" si="0"/>
        <v>25</v>
      </c>
      <c r="E29" s="22" t="s">
        <v>82</v>
      </c>
      <c r="F29" s="21" t="s">
        <v>83</v>
      </c>
      <c r="G29" s="21">
        <v>10</v>
      </c>
      <c r="H29" s="21" t="s">
        <v>40</v>
      </c>
      <c r="I29" s="19">
        <v>100</v>
      </c>
      <c r="J29" s="21" t="s">
        <v>84</v>
      </c>
      <c r="K29" s="19">
        <v>15</v>
      </c>
      <c r="L29" s="23" t="s">
        <v>28</v>
      </c>
      <c r="M29" s="29" t="s">
        <v>85</v>
      </c>
    </row>
    <row r="30" ht="21" customHeight="1" spans="1:13">
      <c r="A30" s="17"/>
      <c r="B30" s="17" t="s">
        <v>16</v>
      </c>
      <c r="C30" s="18" t="s">
        <v>81</v>
      </c>
      <c r="D30" s="19">
        <f t="shared" si="0"/>
        <v>26</v>
      </c>
      <c r="E30" s="22" t="s">
        <v>86</v>
      </c>
      <c r="F30" s="21" t="s">
        <v>87</v>
      </c>
      <c r="G30" s="21">
        <v>10</v>
      </c>
      <c r="H30" s="21" t="s">
        <v>40</v>
      </c>
      <c r="I30" s="19">
        <v>120</v>
      </c>
      <c r="J30" s="21" t="s">
        <v>74</v>
      </c>
      <c r="K30" s="19">
        <v>16</v>
      </c>
      <c r="L30" s="23" t="s">
        <v>28</v>
      </c>
      <c r="M30" s="29" t="s">
        <v>85</v>
      </c>
    </row>
    <row r="31" ht="21" customHeight="1" spans="1:13">
      <c r="A31" s="17"/>
      <c r="B31" s="17" t="s">
        <v>16</v>
      </c>
      <c r="C31" s="18" t="s">
        <v>81</v>
      </c>
      <c r="D31" s="19">
        <f t="shared" si="0"/>
        <v>27</v>
      </c>
      <c r="E31" s="22" t="s">
        <v>88</v>
      </c>
      <c r="F31" s="21" t="s">
        <v>89</v>
      </c>
      <c r="G31" s="21">
        <v>10</v>
      </c>
      <c r="H31" s="21" t="s">
        <v>40</v>
      </c>
      <c r="I31" s="19">
        <v>100</v>
      </c>
      <c r="J31" s="21" t="s">
        <v>74</v>
      </c>
      <c r="K31" s="19">
        <v>16</v>
      </c>
      <c r="L31" s="23" t="s">
        <v>28</v>
      </c>
      <c r="M31" s="29" t="s">
        <v>85</v>
      </c>
    </row>
    <row r="32" ht="21" customHeight="1" spans="1:13">
      <c r="A32" s="17"/>
      <c r="B32" s="17" t="s">
        <v>16</v>
      </c>
      <c r="C32" s="18" t="s">
        <v>81</v>
      </c>
      <c r="D32" s="19">
        <f t="shared" si="0"/>
        <v>28</v>
      </c>
      <c r="E32" s="22" t="s">
        <v>90</v>
      </c>
      <c r="F32" s="21" t="s">
        <v>91</v>
      </c>
      <c r="G32" s="21">
        <v>50</v>
      </c>
      <c r="H32" s="21" t="s">
        <v>40</v>
      </c>
      <c r="I32" s="19">
        <v>130</v>
      </c>
      <c r="J32" s="21" t="s">
        <v>74</v>
      </c>
      <c r="K32" s="19">
        <v>35</v>
      </c>
      <c r="L32" s="23" t="s">
        <v>28</v>
      </c>
      <c r="M32" s="29" t="s">
        <v>85</v>
      </c>
    </row>
    <row r="33" ht="21" customHeight="1" spans="1:13">
      <c r="A33" s="17"/>
      <c r="B33" s="17" t="s">
        <v>16</v>
      </c>
      <c r="C33" s="18" t="s">
        <v>81</v>
      </c>
      <c r="D33" s="19">
        <f t="shared" si="0"/>
        <v>29</v>
      </c>
      <c r="E33" s="22" t="s">
        <v>92</v>
      </c>
      <c r="F33" s="21" t="s">
        <v>93</v>
      </c>
      <c r="G33" s="21">
        <v>10</v>
      </c>
      <c r="H33" s="21" t="s">
        <v>40</v>
      </c>
      <c r="I33" s="19">
        <v>130</v>
      </c>
      <c r="J33" s="21" t="s">
        <v>84</v>
      </c>
      <c r="K33" s="19">
        <v>15</v>
      </c>
      <c r="L33" s="28" t="s">
        <v>28</v>
      </c>
      <c r="M33" s="29" t="s">
        <v>85</v>
      </c>
    </row>
    <row r="34" ht="21" customHeight="1" spans="1:13">
      <c r="A34" s="17"/>
      <c r="B34" s="17" t="s">
        <v>16</v>
      </c>
      <c r="C34" s="18" t="s">
        <v>81</v>
      </c>
      <c r="D34" s="19">
        <f t="shared" si="0"/>
        <v>30</v>
      </c>
      <c r="E34" s="22" t="s">
        <v>94</v>
      </c>
      <c r="F34" s="21" t="s">
        <v>95</v>
      </c>
      <c r="G34" s="21">
        <v>10</v>
      </c>
      <c r="H34" s="21" t="s">
        <v>40</v>
      </c>
      <c r="I34" s="19">
        <v>120</v>
      </c>
      <c r="J34" s="21" t="s">
        <v>21</v>
      </c>
      <c r="K34" s="19">
        <v>15</v>
      </c>
      <c r="L34" s="23" t="s">
        <v>35</v>
      </c>
      <c r="M34" s="29" t="s">
        <v>85</v>
      </c>
    </row>
    <row r="35" ht="21" customHeight="1" spans="1:13">
      <c r="A35" s="17"/>
      <c r="B35" s="17" t="s">
        <v>16</v>
      </c>
      <c r="C35" s="18" t="s">
        <v>81</v>
      </c>
      <c r="D35" s="19">
        <f t="shared" si="0"/>
        <v>31</v>
      </c>
      <c r="E35" s="22" t="s">
        <v>96</v>
      </c>
      <c r="F35" s="21" t="s">
        <v>97</v>
      </c>
      <c r="G35" s="21">
        <v>10</v>
      </c>
      <c r="H35" s="21" t="s">
        <v>40</v>
      </c>
      <c r="I35" s="19">
        <v>120</v>
      </c>
      <c r="J35" s="21" t="s">
        <v>98</v>
      </c>
      <c r="K35" s="19">
        <v>15</v>
      </c>
      <c r="L35" s="23" t="s">
        <v>22</v>
      </c>
      <c r="M35" s="29" t="s">
        <v>85</v>
      </c>
    </row>
    <row r="36" ht="21" customHeight="1" spans="1:13">
      <c r="A36" s="17"/>
      <c r="B36" s="17" t="s">
        <v>16</v>
      </c>
      <c r="C36" s="18" t="s">
        <v>81</v>
      </c>
      <c r="D36" s="19">
        <f t="shared" si="0"/>
        <v>32</v>
      </c>
      <c r="E36" s="22" t="s">
        <v>99</v>
      </c>
      <c r="F36" s="21" t="s">
        <v>100</v>
      </c>
      <c r="G36" s="21">
        <v>10</v>
      </c>
      <c r="H36" s="21" t="s">
        <v>40</v>
      </c>
      <c r="I36" s="19">
        <v>130</v>
      </c>
      <c r="J36" s="21" t="s">
        <v>21</v>
      </c>
      <c r="K36" s="19">
        <v>16</v>
      </c>
      <c r="L36" s="23" t="s">
        <v>22</v>
      </c>
      <c r="M36" s="29" t="s">
        <v>85</v>
      </c>
    </row>
    <row r="37" ht="21" customHeight="1" spans="1:13">
      <c r="A37" s="17"/>
      <c r="B37" s="17" t="s">
        <v>16</v>
      </c>
      <c r="C37" s="18" t="s">
        <v>81</v>
      </c>
      <c r="D37" s="19">
        <f t="shared" si="0"/>
        <v>33</v>
      </c>
      <c r="E37" s="22" t="s">
        <v>101</v>
      </c>
      <c r="F37" s="21" t="s">
        <v>102</v>
      </c>
      <c r="G37" s="21">
        <v>10</v>
      </c>
      <c r="H37" s="21" t="s">
        <v>40</v>
      </c>
      <c r="I37" s="19">
        <v>130</v>
      </c>
      <c r="J37" s="21" t="s">
        <v>74</v>
      </c>
      <c r="K37" s="19">
        <v>15</v>
      </c>
      <c r="L37" s="23" t="s">
        <v>22</v>
      </c>
      <c r="M37" s="29" t="s">
        <v>85</v>
      </c>
    </row>
    <row r="38" ht="21" customHeight="1" spans="1:13">
      <c r="A38" s="17"/>
      <c r="B38" s="17" t="s">
        <v>16</v>
      </c>
      <c r="C38" s="18" t="s">
        <v>81</v>
      </c>
      <c r="D38" s="19">
        <f t="shared" si="0"/>
        <v>34</v>
      </c>
      <c r="E38" s="22" t="s">
        <v>103</v>
      </c>
      <c r="F38" s="21" t="s">
        <v>104</v>
      </c>
      <c r="G38" s="21">
        <v>30</v>
      </c>
      <c r="H38" s="21" t="s">
        <v>40</v>
      </c>
      <c r="I38" s="19">
        <v>120</v>
      </c>
      <c r="J38" s="21" t="s">
        <v>74</v>
      </c>
      <c r="K38" s="19">
        <v>16</v>
      </c>
      <c r="L38" s="23" t="s">
        <v>28</v>
      </c>
      <c r="M38" s="29" t="s">
        <v>85</v>
      </c>
    </row>
    <row r="39" ht="21" customHeight="1" spans="1:13">
      <c r="A39" s="17"/>
      <c r="B39" s="17" t="s">
        <v>16</v>
      </c>
      <c r="C39" s="18" t="s">
        <v>81</v>
      </c>
      <c r="D39" s="19">
        <f t="shared" si="0"/>
        <v>35</v>
      </c>
      <c r="E39" s="22" t="s">
        <v>105</v>
      </c>
      <c r="F39" s="21" t="s">
        <v>106</v>
      </c>
      <c r="G39" s="21">
        <v>10</v>
      </c>
      <c r="H39" s="21" t="s">
        <v>40</v>
      </c>
      <c r="I39" s="19">
        <v>100</v>
      </c>
      <c r="J39" s="21" t="s">
        <v>84</v>
      </c>
      <c r="K39" s="19">
        <v>15</v>
      </c>
      <c r="L39" s="23" t="s">
        <v>22</v>
      </c>
      <c r="M39" s="29" t="s">
        <v>85</v>
      </c>
    </row>
    <row r="40" ht="21" customHeight="1" spans="1:13">
      <c r="A40" s="17"/>
      <c r="B40" s="17" t="s">
        <v>16</v>
      </c>
      <c r="C40" s="18" t="s">
        <v>81</v>
      </c>
      <c r="D40" s="19">
        <f t="shared" si="0"/>
        <v>36</v>
      </c>
      <c r="E40" s="22" t="s">
        <v>107</v>
      </c>
      <c r="F40" s="21" t="s">
        <v>108</v>
      </c>
      <c r="G40" s="21">
        <v>10</v>
      </c>
      <c r="H40" s="21" t="s">
        <v>40</v>
      </c>
      <c r="I40" s="19">
        <v>130</v>
      </c>
      <c r="J40" s="21" t="s">
        <v>74</v>
      </c>
      <c r="K40" s="19">
        <v>15</v>
      </c>
      <c r="L40" s="23" t="s">
        <v>22</v>
      </c>
      <c r="M40" s="29" t="s">
        <v>85</v>
      </c>
    </row>
    <row r="41" ht="21" customHeight="1" spans="1:13">
      <c r="A41" s="17"/>
      <c r="B41" s="17" t="s">
        <v>16</v>
      </c>
      <c r="C41" s="18" t="s">
        <v>81</v>
      </c>
      <c r="D41" s="19">
        <f t="shared" si="0"/>
        <v>37</v>
      </c>
      <c r="E41" s="22" t="s">
        <v>109</v>
      </c>
      <c r="F41" s="21" t="s">
        <v>110</v>
      </c>
      <c r="G41" s="21">
        <v>10</v>
      </c>
      <c r="H41" s="21" t="s">
        <v>40</v>
      </c>
      <c r="I41" s="19">
        <v>130</v>
      </c>
      <c r="J41" s="21" t="s">
        <v>74</v>
      </c>
      <c r="K41" s="19">
        <v>15</v>
      </c>
      <c r="L41" s="23" t="s">
        <v>22</v>
      </c>
      <c r="M41" s="29" t="s">
        <v>85</v>
      </c>
    </row>
    <row r="42" ht="21" customHeight="1" spans="1:13">
      <c r="A42" s="17"/>
      <c r="B42" s="17" t="s">
        <v>16</v>
      </c>
      <c r="C42" s="18" t="s">
        <v>81</v>
      </c>
      <c r="D42" s="19">
        <f t="shared" si="0"/>
        <v>38</v>
      </c>
      <c r="E42" s="22" t="s">
        <v>111</v>
      </c>
      <c r="F42" s="21" t="s">
        <v>112</v>
      </c>
      <c r="G42" s="21">
        <v>10</v>
      </c>
      <c r="H42" s="21" t="s">
        <v>40</v>
      </c>
      <c r="I42" s="19">
        <v>130</v>
      </c>
      <c r="J42" s="21" t="s">
        <v>21</v>
      </c>
      <c r="K42" s="19">
        <v>15</v>
      </c>
      <c r="L42" s="28" t="s">
        <v>22</v>
      </c>
      <c r="M42" s="29" t="s">
        <v>85</v>
      </c>
    </row>
    <row r="43" ht="21" customHeight="1" spans="1:13">
      <c r="A43" s="17"/>
      <c r="B43" s="17" t="s">
        <v>16</v>
      </c>
      <c r="C43" s="18" t="s">
        <v>113</v>
      </c>
      <c r="D43" s="19">
        <f t="shared" si="0"/>
        <v>39</v>
      </c>
      <c r="E43" s="22" t="s">
        <v>114</v>
      </c>
      <c r="F43" s="21" t="s">
        <v>115</v>
      </c>
      <c r="G43" s="21">
        <v>15</v>
      </c>
      <c r="H43" s="21" t="s">
        <v>40</v>
      </c>
      <c r="I43" s="19">
        <v>150</v>
      </c>
      <c r="J43" s="21" t="s">
        <v>21</v>
      </c>
      <c r="K43" s="19">
        <v>20</v>
      </c>
      <c r="L43" s="28" t="s">
        <v>28</v>
      </c>
      <c r="M43" s="29" t="s">
        <v>116</v>
      </c>
    </row>
    <row r="44" ht="21" customHeight="1" spans="1:13">
      <c r="A44" s="17"/>
      <c r="B44" s="17" t="s">
        <v>16</v>
      </c>
      <c r="C44" s="18" t="s">
        <v>113</v>
      </c>
      <c r="D44" s="19">
        <f t="shared" si="0"/>
        <v>40</v>
      </c>
      <c r="E44" s="22" t="s">
        <v>117</v>
      </c>
      <c r="F44" s="21" t="s">
        <v>115</v>
      </c>
      <c r="G44" s="21">
        <v>10</v>
      </c>
      <c r="H44" s="21" t="s">
        <v>40</v>
      </c>
      <c r="I44" s="19">
        <v>130</v>
      </c>
      <c r="J44" s="21" t="s">
        <v>21</v>
      </c>
      <c r="K44" s="19">
        <v>15</v>
      </c>
      <c r="L44" s="23" t="s">
        <v>35</v>
      </c>
      <c r="M44" s="29" t="s">
        <v>116</v>
      </c>
    </row>
    <row r="45" ht="21" customHeight="1" spans="1:13">
      <c r="A45" s="17"/>
      <c r="B45" s="17" t="s">
        <v>16</v>
      </c>
      <c r="C45" s="18" t="s">
        <v>113</v>
      </c>
      <c r="D45" s="19">
        <f t="shared" si="0"/>
        <v>41</v>
      </c>
      <c r="E45" s="22" t="s">
        <v>118</v>
      </c>
      <c r="F45" s="21" t="s">
        <v>119</v>
      </c>
      <c r="G45" s="21">
        <v>10</v>
      </c>
      <c r="H45" s="21" t="s">
        <v>40</v>
      </c>
      <c r="I45" s="19">
        <v>150</v>
      </c>
      <c r="J45" s="21" t="s">
        <v>21</v>
      </c>
      <c r="K45" s="19">
        <v>15</v>
      </c>
      <c r="L45" s="23" t="s">
        <v>35</v>
      </c>
      <c r="M45" s="29" t="s">
        <v>116</v>
      </c>
    </row>
    <row r="46" ht="21" customHeight="1" spans="1:13">
      <c r="A46" s="17"/>
      <c r="B46" s="17" t="s">
        <v>16</v>
      </c>
      <c r="C46" s="18" t="s">
        <v>113</v>
      </c>
      <c r="D46" s="19">
        <f t="shared" si="0"/>
        <v>42</v>
      </c>
      <c r="E46" s="22" t="s">
        <v>120</v>
      </c>
      <c r="F46" s="21" t="s">
        <v>119</v>
      </c>
      <c r="G46" s="21">
        <v>20</v>
      </c>
      <c r="H46" s="21" t="s">
        <v>40</v>
      </c>
      <c r="I46" s="19">
        <v>180</v>
      </c>
      <c r="J46" s="21" t="s">
        <v>21</v>
      </c>
      <c r="K46" s="19">
        <v>25</v>
      </c>
      <c r="L46" s="23" t="s">
        <v>22</v>
      </c>
      <c r="M46" s="29" t="s">
        <v>116</v>
      </c>
    </row>
    <row r="47" ht="21" customHeight="1" spans="1:13">
      <c r="A47" s="17"/>
      <c r="B47" s="17" t="s">
        <v>16</v>
      </c>
      <c r="C47" s="18" t="s">
        <v>113</v>
      </c>
      <c r="D47" s="19">
        <f t="shared" si="0"/>
        <v>43</v>
      </c>
      <c r="E47" s="22" t="s">
        <v>121</v>
      </c>
      <c r="F47" s="21" t="s">
        <v>119</v>
      </c>
      <c r="G47" s="21">
        <v>10</v>
      </c>
      <c r="H47" s="21" t="s">
        <v>40</v>
      </c>
      <c r="I47" s="19">
        <v>150</v>
      </c>
      <c r="J47" s="21" t="s">
        <v>21</v>
      </c>
      <c r="K47" s="19">
        <v>15</v>
      </c>
      <c r="L47" s="23" t="s">
        <v>22</v>
      </c>
      <c r="M47" s="29" t="s">
        <v>116</v>
      </c>
    </row>
    <row r="48" ht="21" customHeight="1" spans="1:13">
      <c r="A48" s="17"/>
      <c r="B48" s="17" t="s">
        <v>16</v>
      </c>
      <c r="C48" s="18" t="s">
        <v>113</v>
      </c>
      <c r="D48" s="19">
        <f t="shared" si="0"/>
        <v>44</v>
      </c>
      <c r="E48" s="22" t="s">
        <v>122</v>
      </c>
      <c r="F48" s="21" t="s">
        <v>119</v>
      </c>
      <c r="G48" s="21">
        <v>10</v>
      </c>
      <c r="H48" s="21" t="s">
        <v>40</v>
      </c>
      <c r="I48" s="19">
        <v>150</v>
      </c>
      <c r="J48" s="21" t="s">
        <v>21</v>
      </c>
      <c r="K48" s="19">
        <v>16</v>
      </c>
      <c r="L48" s="23" t="s">
        <v>35</v>
      </c>
      <c r="M48" s="29" t="s">
        <v>116</v>
      </c>
    </row>
    <row r="49" ht="21" customHeight="1" spans="1:13">
      <c r="A49" s="17"/>
      <c r="B49" s="17" t="s">
        <v>16</v>
      </c>
      <c r="C49" s="18" t="s">
        <v>113</v>
      </c>
      <c r="D49" s="19">
        <f t="shared" si="0"/>
        <v>45</v>
      </c>
      <c r="E49" s="22" t="s">
        <v>123</v>
      </c>
      <c r="F49" s="21" t="s">
        <v>124</v>
      </c>
      <c r="G49" s="21">
        <v>10</v>
      </c>
      <c r="H49" s="21" t="s">
        <v>125</v>
      </c>
      <c r="I49" s="19">
        <v>150</v>
      </c>
      <c r="J49" s="21" t="s">
        <v>21</v>
      </c>
      <c r="K49" s="19">
        <v>23</v>
      </c>
      <c r="L49" s="23" t="s">
        <v>35</v>
      </c>
      <c r="M49" s="29" t="s">
        <v>116</v>
      </c>
    </row>
    <row r="50" ht="21" customHeight="1" spans="1:13">
      <c r="A50" s="17"/>
      <c r="B50" s="17" t="s">
        <v>16</v>
      </c>
      <c r="C50" s="18" t="s">
        <v>113</v>
      </c>
      <c r="D50" s="19">
        <f t="shared" si="0"/>
        <v>46</v>
      </c>
      <c r="E50" s="22" t="s">
        <v>126</v>
      </c>
      <c r="F50" s="21" t="s">
        <v>127</v>
      </c>
      <c r="G50" s="21">
        <v>10</v>
      </c>
      <c r="H50" s="21" t="s">
        <v>125</v>
      </c>
      <c r="I50" s="19">
        <v>100</v>
      </c>
      <c r="J50" s="21" t="s">
        <v>21</v>
      </c>
      <c r="K50" s="19">
        <v>20</v>
      </c>
      <c r="L50" s="23" t="s">
        <v>22</v>
      </c>
      <c r="M50" s="29" t="s">
        <v>116</v>
      </c>
    </row>
    <row r="51" ht="21" customHeight="1" spans="1:13">
      <c r="A51" s="17"/>
      <c r="B51" s="17" t="s">
        <v>16</v>
      </c>
      <c r="C51" s="18" t="s">
        <v>113</v>
      </c>
      <c r="D51" s="19">
        <f t="shared" si="0"/>
        <v>47</v>
      </c>
      <c r="E51" s="22" t="s">
        <v>128</v>
      </c>
      <c r="F51" s="21" t="s">
        <v>129</v>
      </c>
      <c r="G51" s="21">
        <v>10</v>
      </c>
      <c r="H51" s="21" t="s">
        <v>130</v>
      </c>
      <c r="I51" s="19">
        <v>100</v>
      </c>
      <c r="J51" s="21" t="s">
        <v>21</v>
      </c>
      <c r="K51" s="19">
        <v>17</v>
      </c>
      <c r="L51" s="23" t="s">
        <v>22</v>
      </c>
      <c r="M51" s="29" t="s">
        <v>116</v>
      </c>
    </row>
    <row r="52" ht="21" customHeight="1" spans="1:13">
      <c r="A52" s="17"/>
      <c r="B52" s="17" t="s">
        <v>16</v>
      </c>
      <c r="C52" s="18" t="s">
        <v>113</v>
      </c>
      <c r="D52" s="19">
        <f t="shared" si="0"/>
        <v>48</v>
      </c>
      <c r="E52" s="22" t="s">
        <v>131</v>
      </c>
      <c r="F52" s="21" t="s">
        <v>132</v>
      </c>
      <c r="G52" s="21">
        <v>3</v>
      </c>
      <c r="H52" s="21" t="s">
        <v>133</v>
      </c>
      <c r="I52" s="19">
        <v>120</v>
      </c>
      <c r="J52" s="21" t="s">
        <v>21</v>
      </c>
      <c r="K52" s="19">
        <v>18</v>
      </c>
      <c r="L52" s="23" t="s">
        <v>28</v>
      </c>
      <c r="M52" s="29" t="s">
        <v>116</v>
      </c>
    </row>
    <row r="53" ht="21" customHeight="1" spans="1:13">
      <c r="A53" s="17"/>
      <c r="B53" s="17" t="s">
        <v>16</v>
      </c>
      <c r="C53" s="18" t="s">
        <v>113</v>
      </c>
      <c r="D53" s="19">
        <f t="shared" si="0"/>
        <v>49</v>
      </c>
      <c r="E53" s="22" t="s">
        <v>134</v>
      </c>
      <c r="F53" s="21" t="s">
        <v>135</v>
      </c>
      <c r="G53" s="21">
        <v>19</v>
      </c>
      <c r="H53" s="21" t="s">
        <v>136</v>
      </c>
      <c r="I53" s="19">
        <v>150</v>
      </c>
      <c r="J53" s="21" t="s">
        <v>21</v>
      </c>
      <c r="K53" s="19">
        <v>25</v>
      </c>
      <c r="L53" s="23" t="s">
        <v>22</v>
      </c>
      <c r="M53" s="29" t="s">
        <v>116</v>
      </c>
    </row>
    <row r="54" ht="21" customHeight="1" spans="1:13">
      <c r="A54" s="17"/>
      <c r="B54" s="17" t="s">
        <v>16</v>
      </c>
      <c r="C54" s="18" t="s">
        <v>113</v>
      </c>
      <c r="D54" s="19">
        <f t="shared" si="0"/>
        <v>50</v>
      </c>
      <c r="E54" s="22" t="s">
        <v>137</v>
      </c>
      <c r="F54" s="21" t="s">
        <v>138</v>
      </c>
      <c r="G54" s="21">
        <v>20</v>
      </c>
      <c r="H54" s="21" t="s">
        <v>136</v>
      </c>
      <c r="I54" s="19"/>
      <c r="J54" s="21" t="s">
        <v>21</v>
      </c>
      <c r="K54" s="19">
        <v>25</v>
      </c>
      <c r="L54" s="23" t="s">
        <v>22</v>
      </c>
      <c r="M54" s="29" t="s">
        <v>116</v>
      </c>
    </row>
    <row r="55" ht="21" customHeight="1" spans="1:13">
      <c r="A55" s="17"/>
      <c r="B55" s="17" t="s">
        <v>16</v>
      </c>
      <c r="C55" s="18" t="s">
        <v>113</v>
      </c>
      <c r="D55" s="19">
        <f t="shared" si="0"/>
        <v>51</v>
      </c>
      <c r="E55" s="22" t="s">
        <v>139</v>
      </c>
      <c r="F55" s="22" t="s">
        <v>140</v>
      </c>
      <c r="G55" s="21">
        <v>45</v>
      </c>
      <c r="H55" s="21" t="s">
        <v>141</v>
      </c>
      <c r="I55" s="19">
        <v>100</v>
      </c>
      <c r="J55" s="21" t="s">
        <v>142</v>
      </c>
      <c r="K55" s="19">
        <v>25</v>
      </c>
      <c r="L55" s="28" t="s">
        <v>28</v>
      </c>
      <c r="M55" s="29" t="s">
        <v>116</v>
      </c>
    </row>
    <row r="56" ht="21" customHeight="1" spans="1:13">
      <c r="A56" s="17"/>
      <c r="B56" s="17" t="s">
        <v>16</v>
      </c>
      <c r="C56" s="18" t="s">
        <v>143</v>
      </c>
      <c r="D56" s="19">
        <f>D55+1</f>
        <v>52</v>
      </c>
      <c r="E56" s="22" t="s">
        <v>144</v>
      </c>
      <c r="F56" s="21" t="s">
        <v>145</v>
      </c>
      <c r="G56" s="21">
        <v>1.5</v>
      </c>
      <c r="H56" s="21" t="s">
        <v>27</v>
      </c>
      <c r="I56" s="19">
        <v>250</v>
      </c>
      <c r="J56" s="21" t="s">
        <v>21</v>
      </c>
      <c r="K56" s="19">
        <v>20</v>
      </c>
      <c r="L56" s="23" t="s">
        <v>22</v>
      </c>
      <c r="M56" s="29" t="s">
        <v>146</v>
      </c>
    </row>
    <row r="57" ht="21" customHeight="1" spans="1:13">
      <c r="A57" s="17"/>
      <c r="B57" s="17" t="s">
        <v>16</v>
      </c>
      <c r="C57" s="18" t="s">
        <v>143</v>
      </c>
      <c r="D57" s="19">
        <f>D56+1</f>
        <v>53</v>
      </c>
      <c r="E57" s="22" t="s">
        <v>147</v>
      </c>
      <c r="F57" s="21" t="s">
        <v>148</v>
      </c>
      <c r="G57" s="21">
        <v>1.5</v>
      </c>
      <c r="H57" s="21" t="s">
        <v>27</v>
      </c>
      <c r="I57" s="19">
        <v>250</v>
      </c>
      <c r="J57" s="21" t="s">
        <v>21</v>
      </c>
      <c r="K57" s="19">
        <v>25</v>
      </c>
      <c r="L57" s="23" t="s">
        <v>22</v>
      </c>
      <c r="M57" s="29" t="s">
        <v>146</v>
      </c>
    </row>
    <row r="58" ht="21" customHeight="1" spans="1:13">
      <c r="A58" s="17"/>
      <c r="B58" s="17" t="s">
        <v>16</v>
      </c>
      <c r="C58" s="18" t="s">
        <v>143</v>
      </c>
      <c r="D58" s="19">
        <f>D57+1</f>
        <v>54</v>
      </c>
      <c r="E58" s="22" t="s">
        <v>149</v>
      </c>
      <c r="F58" s="21" t="s">
        <v>150</v>
      </c>
      <c r="G58" s="21">
        <v>2</v>
      </c>
      <c r="H58" s="21" t="s">
        <v>151</v>
      </c>
      <c r="I58" s="19">
        <v>80</v>
      </c>
      <c r="J58" s="21" t="s">
        <v>152</v>
      </c>
      <c r="K58" s="19">
        <v>15</v>
      </c>
      <c r="L58" s="23" t="s">
        <v>22</v>
      </c>
      <c r="M58" s="29" t="s">
        <v>146</v>
      </c>
    </row>
    <row r="59" ht="21" customHeight="1" spans="1:13">
      <c r="A59" s="17"/>
      <c r="B59" s="17" t="s">
        <v>16</v>
      </c>
      <c r="C59" s="18" t="s">
        <v>143</v>
      </c>
      <c r="D59" s="19">
        <f>D58+1</f>
        <v>55</v>
      </c>
      <c r="E59" s="22" t="s">
        <v>153</v>
      </c>
      <c r="F59" s="21" t="s">
        <v>154</v>
      </c>
      <c r="G59" s="21">
        <v>2</v>
      </c>
      <c r="H59" s="21" t="s">
        <v>151</v>
      </c>
      <c r="I59" s="19">
        <v>150</v>
      </c>
      <c r="J59" s="21" t="s">
        <v>152</v>
      </c>
      <c r="K59" s="19">
        <v>15</v>
      </c>
      <c r="L59" s="23" t="s">
        <v>28</v>
      </c>
      <c r="M59" s="29" t="s">
        <v>146</v>
      </c>
    </row>
  </sheetData>
  <mergeCells count="14">
    <mergeCell ref="A1:M1"/>
    <mergeCell ref="A2:G2"/>
    <mergeCell ref="H2:K2"/>
    <mergeCell ref="A3:C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1388888888889" right="0.751388888888889" top="0.80277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Lenovo</cp:lastModifiedBy>
  <dcterms:created xsi:type="dcterms:W3CDTF">2021-07-12T06:20:00Z</dcterms:created>
  <dcterms:modified xsi:type="dcterms:W3CDTF">2021-07-27T08:23:26Z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E6481BC4688840E2B7A4FA97096DB1BC</vt:lpwstr>
  </property>
  <property fmtid="{D5CDD505-2E9C-101B-9397-08002B2CF9AE}" pid="3" name="KSOProductBuildVer">
    <vt:lpwstr>2052-11.1.0.10578</vt:lpwstr>
  </property>
</Properties>
</file>